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xr:revisionPtr revIDLastSave="0" documentId="13_ncr:1_{162492FD-D6FE-4C03-B171-01D5F62E5DD3}" xr6:coauthVersionLast="47" xr6:coauthVersionMax="47" xr10:uidLastSave="{00000000-0000-0000-0000-000000000000}"/>
  <bookViews>
    <workbookView xWindow="-108" yWindow="-108" windowWidth="23256" windowHeight="12576" activeTab="1" xr2:uid="{00000000-000D-0000-FFFF-FFFF00000000}"/>
  </bookViews>
  <sheets>
    <sheet name="LISTING COMMANDE MAJ111223" sheetId="14" r:id="rId1"/>
    <sheet name="Note from Dream Yacht Charter" sheetId="15" r:id="rId2"/>
  </sheets>
  <externalReferences>
    <externalReference r:id="rId3"/>
  </externalReferences>
  <definedNames>
    <definedName name="_xlnm._FilterDatabase" localSheetId="0" hidden="1">'LISTING COMMANDE MAJ111223'!$B$54:$I$250</definedName>
    <definedName name="_xlnm.Print_Area" localSheetId="0">'LISTING COMMANDE MAJ111223'!$A$1:$G$260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14" l="1"/>
  <c r="G58" i="14"/>
  <c r="G59" i="14"/>
  <c r="G60" i="14"/>
  <c r="G61" i="14"/>
  <c r="G68" i="14"/>
  <c r="G69" i="14"/>
  <c r="G70" i="14"/>
  <c r="G72" i="14"/>
  <c r="G73" i="14"/>
  <c r="G74" i="14"/>
  <c r="G75" i="14"/>
  <c r="G76" i="14"/>
  <c r="G77" i="14"/>
  <c r="G78" i="14"/>
  <c r="G79" i="14"/>
  <c r="G80" i="14"/>
  <c r="G81" i="14"/>
  <c r="G82" i="14"/>
  <c r="G86" i="14"/>
  <c r="G87" i="14"/>
  <c r="G88" i="14"/>
  <c r="G89" i="14"/>
  <c r="G90" i="14"/>
  <c r="G229" i="14"/>
  <c r="G230" i="14"/>
  <c r="G235" i="14"/>
  <c r="G236" i="14"/>
  <c r="G242" i="14"/>
  <c r="G243" i="14"/>
  <c r="G244" i="14"/>
  <c r="G249" i="14"/>
  <c r="G248" i="14"/>
  <c r="G247" i="14"/>
  <c r="G246" i="14"/>
  <c r="G245" i="14"/>
  <c r="G240" i="14"/>
  <c r="G239" i="14"/>
  <c r="G237" i="14"/>
  <c r="G233" i="14"/>
  <c r="G232" i="14"/>
  <c r="G231" i="14"/>
  <c r="G228" i="14"/>
  <c r="G227" i="14"/>
  <c r="G226" i="14"/>
  <c r="G225" i="14"/>
  <c r="G224" i="14"/>
  <c r="G221" i="14"/>
  <c r="G218" i="14"/>
  <c r="G217" i="14"/>
  <c r="G216" i="14"/>
  <c r="G215" i="14"/>
  <c r="G214" i="14"/>
  <c r="G182" i="14"/>
  <c r="G186" i="14"/>
  <c r="G185" i="14"/>
  <c r="G184" i="14"/>
  <c r="G183" i="14"/>
  <c r="G198" i="14"/>
  <c r="G197" i="14"/>
  <c r="G196" i="14"/>
  <c r="G195" i="14"/>
  <c r="G171" i="14"/>
  <c r="G170" i="14"/>
  <c r="G167" i="14"/>
  <c r="G166" i="14"/>
  <c r="G165" i="14"/>
  <c r="H203" i="14"/>
  <c r="G203" i="14"/>
  <c r="G202" i="14"/>
  <c r="H201" i="14"/>
  <c r="G201" i="14"/>
  <c r="H200" i="14"/>
  <c r="G200" i="14"/>
  <c r="H199" i="14"/>
  <c r="G199" i="14"/>
  <c r="G156" i="14"/>
  <c r="G155" i="14"/>
  <c r="G154" i="14"/>
  <c r="G153" i="14"/>
  <c r="G152" i="14"/>
  <c r="G146" i="14"/>
  <c r="G145" i="14"/>
  <c r="G141" i="14"/>
  <c r="G140" i="14"/>
  <c r="G133" i="14"/>
  <c r="G132" i="14"/>
  <c r="G131" i="14"/>
  <c r="G130" i="14"/>
  <c r="G129" i="14"/>
  <c r="G128" i="14"/>
  <c r="G127" i="14"/>
  <c r="G126" i="14"/>
  <c r="G125" i="14"/>
  <c r="G124" i="14"/>
  <c r="G123" i="14"/>
  <c r="G113" i="14"/>
  <c r="G112" i="14"/>
  <c r="G111" i="14"/>
  <c r="G110" i="14"/>
  <c r="G109" i="14"/>
  <c r="G108" i="14"/>
  <c r="G107" i="14"/>
  <c r="G106" i="14"/>
  <c r="G234" i="14" l="1"/>
  <c r="G250" i="14"/>
  <c r="G238" i="14"/>
  <c r="G241" i="14"/>
  <c r="G223" i="14"/>
  <c r="G222" i="14"/>
  <c r="G220" i="14"/>
  <c r="G219" i="14"/>
  <c r="G213" i="14"/>
  <c r="G212" i="14"/>
  <c r="G211" i="14"/>
  <c r="G210" i="14"/>
  <c r="G209" i="14"/>
  <c r="H208" i="14"/>
  <c r="G208" i="14"/>
  <c r="H194" i="14"/>
  <c r="G194" i="14"/>
  <c r="H193" i="14"/>
  <c r="G193" i="14"/>
  <c r="H192" i="14"/>
  <c r="G192" i="14"/>
  <c r="H191" i="14"/>
  <c r="G191" i="14"/>
  <c r="H190" i="14"/>
  <c r="G190" i="14"/>
  <c r="H189" i="14"/>
  <c r="G189" i="14"/>
  <c r="G188" i="14"/>
  <c r="H187" i="14"/>
  <c r="G187" i="14"/>
  <c r="H181" i="14"/>
  <c r="G181" i="14"/>
  <c r="H180" i="14"/>
  <c r="G180" i="14"/>
  <c r="H179" i="14"/>
  <c r="G179" i="14"/>
  <c r="H178" i="14"/>
  <c r="G178" i="14"/>
  <c r="H177" i="14"/>
  <c r="G177" i="14"/>
  <c r="H176" i="14"/>
  <c r="G176" i="14"/>
  <c r="H175" i="14"/>
  <c r="G175" i="14"/>
  <c r="H174" i="14"/>
  <c r="G174" i="14"/>
  <c r="H173" i="14"/>
  <c r="G173" i="14"/>
  <c r="H172" i="14"/>
  <c r="G172" i="14"/>
  <c r="H169" i="14"/>
  <c r="G169" i="14"/>
  <c r="H207" i="14"/>
  <c r="G207" i="14"/>
  <c r="H206" i="14"/>
  <c r="G206" i="14"/>
  <c r="H205" i="14"/>
  <c r="G205" i="14"/>
  <c r="H204" i="14"/>
  <c r="G204" i="14"/>
  <c r="H160" i="14"/>
  <c r="G160" i="14"/>
  <c r="H168" i="14"/>
  <c r="G168" i="14"/>
  <c r="H159" i="14"/>
  <c r="G159" i="14"/>
  <c r="H164" i="14"/>
  <c r="G164" i="14"/>
  <c r="H163" i="14"/>
  <c r="G163" i="14"/>
  <c r="G162" i="14"/>
  <c r="G161" i="14"/>
  <c r="G158" i="14"/>
  <c r="H157" i="14"/>
  <c r="G157" i="14"/>
  <c r="H151" i="14"/>
  <c r="G151" i="14"/>
  <c r="H150" i="14"/>
  <c r="G150" i="14"/>
  <c r="G149" i="14"/>
  <c r="H148" i="14"/>
  <c r="G148" i="14"/>
  <c r="H147" i="14"/>
  <c r="G147" i="14"/>
  <c r="H144" i="14"/>
  <c r="G144" i="14"/>
  <c r="G143" i="14"/>
  <c r="H142" i="14"/>
  <c r="G142" i="14"/>
  <c r="H139" i="14"/>
  <c r="G139" i="14"/>
  <c r="H138" i="14"/>
  <c r="G138" i="14"/>
  <c r="H137" i="14"/>
  <c r="G137" i="14"/>
  <c r="H136" i="14"/>
  <c r="G136" i="14"/>
  <c r="G135" i="14"/>
  <c r="H134" i="14"/>
  <c r="G134" i="14"/>
  <c r="H122" i="14"/>
  <c r="G122" i="14"/>
  <c r="G121" i="14"/>
  <c r="H120" i="14"/>
  <c r="G120" i="14"/>
  <c r="H119" i="14"/>
  <c r="G119" i="14"/>
  <c r="G118" i="14"/>
  <c r="H117" i="14"/>
  <c r="G117" i="14"/>
  <c r="H116" i="14"/>
  <c r="G116" i="14"/>
  <c r="H115" i="14"/>
  <c r="G115" i="14"/>
  <c r="G114" i="14"/>
  <c r="H105" i="14"/>
  <c r="G105" i="14"/>
  <c r="H104" i="14"/>
  <c r="G104" i="14"/>
  <c r="H103" i="14"/>
  <c r="G103" i="14"/>
  <c r="H102" i="14"/>
  <c r="G102" i="14"/>
  <c r="H101" i="14"/>
  <c r="G101" i="14"/>
  <c r="H100" i="14"/>
  <c r="G100" i="14"/>
  <c r="H99" i="14"/>
  <c r="G99" i="14"/>
  <c r="H98" i="14"/>
  <c r="G98" i="14"/>
  <c r="H97" i="14"/>
  <c r="G97" i="14"/>
  <c r="H96" i="14"/>
  <c r="G96" i="14"/>
  <c r="H95" i="14"/>
  <c r="G95" i="14"/>
  <c r="H94" i="14"/>
  <c r="G94" i="14"/>
  <c r="H93" i="14"/>
  <c r="G93" i="14"/>
  <c r="H92" i="14"/>
  <c r="G92" i="14"/>
  <c r="H91" i="14"/>
  <c r="G91" i="14"/>
  <c r="G85" i="14"/>
  <c r="G84" i="14"/>
  <c r="H83" i="14"/>
  <c r="G83" i="14"/>
  <c r="H79" i="14"/>
  <c r="G71" i="14"/>
  <c r="H70" i="14"/>
  <c r="G67" i="14"/>
  <c r="H66" i="14"/>
  <c r="G66" i="14"/>
  <c r="G65" i="14"/>
  <c r="H64" i="14"/>
  <c r="G64" i="14"/>
  <c r="H63" i="14"/>
  <c r="G63" i="14"/>
  <c r="H62" i="14"/>
  <c r="G62" i="14"/>
  <c r="H56" i="14"/>
  <c r="G56" i="14"/>
  <c r="E52" i="14" l="1"/>
</calcChain>
</file>

<file path=xl/sharedStrings.xml><?xml version="1.0" encoding="utf-8"?>
<sst xmlns="http://schemas.openxmlformats.org/spreadsheetml/2006/main" count="818" uniqueCount="482">
  <si>
    <t>Rayon</t>
  </si>
  <si>
    <t>Désignation produit</t>
  </si>
  <si>
    <t>Prix de vente</t>
  </si>
  <si>
    <t>Quantité Commandée</t>
  </si>
  <si>
    <t xml:space="preserve">Tarif </t>
  </si>
  <si>
    <t>THE INFUSE PECHE 1L CO</t>
  </si>
  <si>
    <t>CACOLAC NATURE BTE 6X25CL</t>
  </si>
  <si>
    <t>CAPRI SUN MULTIVIT.10X20CL</t>
  </si>
  <si>
    <t>MONSTER ENERGY 473ML</t>
  </si>
  <si>
    <t>COKE ZERO BTL 1.75L</t>
  </si>
  <si>
    <t>COCA COLA BTL 1.75L</t>
  </si>
  <si>
    <t>SPRITE BTL 1.75ML</t>
  </si>
  <si>
    <t>CDRY CLUB SODA BTL 1L</t>
  </si>
  <si>
    <t>CDRY TONIC WATER BTL 1L</t>
  </si>
  <si>
    <t>RED BULL PACK 4X25CL</t>
  </si>
  <si>
    <t>JUS DE FRUITS</t>
  </si>
  <si>
    <t>PJ ANANAS PET 1L CO</t>
  </si>
  <si>
    <t>PJ DEJ OR/MDRINE/RAIS PET 1L C</t>
  </si>
  <si>
    <t>PJ MULTIFRUITS PET 1L CO</t>
  </si>
  <si>
    <t>PJ POMME TROUBLE PET 1L</t>
  </si>
  <si>
    <t>PJ RAIS MUSCA RGE PET 1L CO</t>
  </si>
  <si>
    <t>PUR JUS CLEMENTINE PET 1L CO</t>
  </si>
  <si>
    <t>JUS ORANGE BRIK 6X20CL CO</t>
  </si>
  <si>
    <t>BOISSON CRANBERRY PET 1L CO</t>
  </si>
  <si>
    <t>NECTAR ABRICOT PET 1L CO</t>
  </si>
  <si>
    <t>NECTAR EXOTIQUE PET 1L CO</t>
  </si>
  <si>
    <t>NECTAR GOYAVE PET 1L CO</t>
  </si>
  <si>
    <t>NECTAR MANGUE PET 1L CO</t>
  </si>
  <si>
    <t>PJ TOMATE PET 1L CO</t>
  </si>
  <si>
    <t>PUR JUS CAROTTE PET 1L CO</t>
  </si>
  <si>
    <t>LIPTON PECHE 1.5L</t>
  </si>
  <si>
    <t>AFFLIGEM CUVEE LEGERE 6X25CL 4</t>
  </si>
  <si>
    <t>BIERE HOEGAARDEN 4D9 6X25CL</t>
  </si>
  <si>
    <t>PANACHE 0D95 6X33CL CO</t>
  </si>
  <si>
    <t>CORONA EXTRA BTL 6X355ML</t>
  </si>
  <si>
    <t>CORONA PACK 24X355ML</t>
  </si>
  <si>
    <t>HEINEKEN 0.0 PACK 6X25CL</t>
  </si>
  <si>
    <t>CARIB 6X33CL</t>
  </si>
  <si>
    <t>RED STRIPE BOTTLE 6X33CL</t>
  </si>
  <si>
    <t>SIROPS</t>
  </si>
  <si>
    <t>SIROP MENTHE BID 75CL CO</t>
  </si>
  <si>
    <t>SIROP GRENADINE 75CL CO</t>
  </si>
  <si>
    <t>SIROP CITRON 75CL CO</t>
  </si>
  <si>
    <t>SIROP FRAISE BIDON 75CL CO</t>
  </si>
  <si>
    <t>SUCRE CANNE CANADOU 70CL</t>
  </si>
  <si>
    <t>PULCO CITRON 70CL</t>
  </si>
  <si>
    <t xml:space="preserve">EAUX </t>
  </si>
  <si>
    <t>EAU SCE CRISTALINE 6X150CL</t>
  </si>
  <si>
    <t>GLACONS LE SACHET</t>
  </si>
  <si>
    <t>EAU SAN PELLEGRINO 6X1L</t>
  </si>
  <si>
    <t>CIDRES</t>
  </si>
  <si>
    <t>CID.DX BRET.75CL 2D5 CO CVI</t>
  </si>
  <si>
    <t>CHAMPAGNES</t>
  </si>
  <si>
    <t>H.BLIN BRUT 75CL</t>
  </si>
  <si>
    <t>PROSECCO ZONIN 750ML</t>
  </si>
  <si>
    <t>CHAMPAGNE LAURENT PERRIER BRUT 750ML</t>
  </si>
  <si>
    <t>PUNCH PLANTEUR 15D 70CL CO</t>
  </si>
  <si>
    <t>RHUMS</t>
  </si>
  <si>
    <t>CACHACA 70CL CO</t>
  </si>
  <si>
    <t>WHYSKY</t>
  </si>
  <si>
    <t>APERITIFS ET DIGESTIFS</t>
  </si>
  <si>
    <t>LIMONCELLO 25D 50CL CO</t>
  </si>
  <si>
    <t>PASTIS 51 45D 1L</t>
  </si>
  <si>
    <t>RICARD 45D 1L</t>
  </si>
  <si>
    <t>IGP ROSE SXM 75CL</t>
  </si>
  <si>
    <t>CDRY CLUB SODA CAN 6x355ML</t>
  </si>
  <si>
    <t>CDRY TONIC CAN 6x355ML</t>
  </si>
  <si>
    <t>ENERGY DRINKS</t>
  </si>
  <si>
    <t>MARTINI BLANC VERMOUTH 1L</t>
  </si>
  <si>
    <t>MARTINI RED VERMOUTH 1L</t>
  </si>
  <si>
    <t>GET 27 PEPPERMINT 1L</t>
  </si>
  <si>
    <t>PATRON XO CAFE 750ML</t>
  </si>
  <si>
    <t>PATRON ANEJO GOLD 750ML</t>
  </si>
  <si>
    <t>PATRON SILVER 750ML</t>
  </si>
  <si>
    <t>TITO'S VODKA 1L</t>
  </si>
  <si>
    <t>BOMBAY SAPPHIRE 1L</t>
  </si>
  <si>
    <t>SMIRNOFF VODKA 1L</t>
  </si>
  <si>
    <t>CAMPARI 1L</t>
  </si>
  <si>
    <t>APEROL 70CL</t>
  </si>
  <si>
    <t>MALIBU 1L</t>
  </si>
  <si>
    <t>AMARETTO GOZIO 750ML</t>
  </si>
  <si>
    <t>GORDON'S 1L</t>
  </si>
  <si>
    <t>BACARDI SUPERIOR 1.14L</t>
  </si>
  <si>
    <t>BACARDI GOLD 1.14L</t>
  </si>
  <si>
    <t>CAPTAIN MORGAN SPICE 1L</t>
  </si>
  <si>
    <t>MOUNT GAY GOLD 1L</t>
  </si>
  <si>
    <t>RHUM BOLOGNE 1L</t>
  </si>
  <si>
    <t>RHUM BOLOGNE 35CL</t>
  </si>
  <si>
    <t>RHUM BOLOGNE CUBI 3L</t>
  </si>
  <si>
    <t>HSE BLANC 50%</t>
  </si>
  <si>
    <t>HSE VIEUX 42% (VO)</t>
  </si>
  <si>
    <t>J &amp; B 1L</t>
  </si>
  <si>
    <t>BULLEIT BOURBON 1L</t>
  </si>
  <si>
    <t>BALLANTINE'S 1L</t>
  </si>
  <si>
    <t>CHIVAS 12 YO 1L</t>
  </si>
  <si>
    <t>BAILEYS 1L</t>
  </si>
  <si>
    <t>GLENLIVET 18YO 1 L</t>
  </si>
  <si>
    <t>FIREBALL</t>
  </si>
  <si>
    <t>GRANTS  SCOTCH WHISKEY</t>
  </si>
  <si>
    <t>AQUI MALBEC 75CL</t>
  </si>
  <si>
    <t>TOTAL COMMANDE</t>
  </si>
  <si>
    <t>EAN</t>
  </si>
  <si>
    <t>SOUS FAMILLE</t>
  </si>
  <si>
    <t>SODAS</t>
  </si>
  <si>
    <t>BOISSONS</t>
  </si>
  <si>
    <t>BIERES</t>
  </si>
  <si>
    <t>HEINEKEN PACK 20X25CL</t>
  </si>
  <si>
    <t>COORS LIGHT BTL 6X355ML</t>
  </si>
  <si>
    <t>EAU CRISTALINE GAZEUSE 6X1,5L</t>
  </si>
  <si>
    <t>APPROVISIONNEMENT YACHT - CHARTER - VILLAS</t>
  </si>
  <si>
    <t>SAS EMO SXM - LE PETIT CASINO SXM - SIREN 882 945 991</t>
  </si>
  <si>
    <t>Nom de la personne en charge de la commande</t>
  </si>
  <si>
    <t>Nom du Yacht - Charter - Villa</t>
  </si>
  <si>
    <t>Date de livraison souhaitée</t>
  </si>
  <si>
    <t>Heure de livraison souhaitée</t>
  </si>
  <si>
    <t>Date de la commande</t>
  </si>
  <si>
    <t>Adresse de livraison</t>
  </si>
  <si>
    <t>Nous faisons au mieux pour satisfaire votre commande, cependant il se peut que certains produits commandés ne soient pas disponibles le jour de livraison. 
Si ce cas se présente souhaitez vous que nous remplacions le produits sélectionné par un produit similaire ?</t>
  </si>
  <si>
    <t>OUI ou NON</t>
  </si>
  <si>
    <r>
      <t xml:space="preserve">Informations et Contacts
</t>
    </r>
    <r>
      <rPr>
        <sz val="12"/>
        <color theme="1"/>
        <rFont val="Calibri"/>
        <family val="2"/>
        <scheme val="minor"/>
      </rPr>
      <t>petitcasinosxm@gmail.com - Olivier 07 82 16 57 66 - Marine 06 90 52 75 85</t>
    </r>
  </si>
  <si>
    <t>VINS ROSES</t>
  </si>
  <si>
    <t>VINS BLANCS</t>
  </si>
  <si>
    <t>VINS ROUGE</t>
  </si>
  <si>
    <t>Produits souhaités non présents dans le listing</t>
  </si>
  <si>
    <t xml:space="preserve">TOTAL COMMANDE </t>
  </si>
  <si>
    <t>PINOT GRIGIO CIELO 75CL</t>
  </si>
  <si>
    <t>GRIS BLANC IGP D'OC</t>
  </si>
  <si>
    <t>JEAN BALMON CHARDONNAY 75CL</t>
  </si>
  <si>
    <t>MACON VILLAGES 75CL</t>
  </si>
  <si>
    <t>SANCERRE DOMAINE NAUDET 75CL</t>
  </si>
  <si>
    <t>BORDEAUX CROIX DE MARSAN 75CL</t>
  </si>
  <si>
    <t>JEAN BALMON CABERNET SAUVIGNON</t>
  </si>
  <si>
    <t>COTE DES ROSES G BERTRAND</t>
  </si>
  <si>
    <t>IGP ALPES DE HAUTES PROVENCE</t>
  </si>
  <si>
    <t>10% de frais de gestion et de livraison seront ajoutés au montant total de la commande.
Les tarifs affichés sont à titre indicatifs. Des variations de prix peuvent avoir lieux en fonction de la hausse du coûts des matières premières, du transport, des taxes locales et internationales.</t>
  </si>
  <si>
    <t>CDR LA FIOLE ROUGE 75CL</t>
  </si>
  <si>
    <t>ICE TEA PEACH 1L</t>
  </si>
  <si>
    <t>CHOCOLATE DRINKS - CACOLAC CAN 6X25CL</t>
  </si>
  <si>
    <t>JUICE - CAPRI SUN MULTIVIT.10X20CL</t>
  </si>
  <si>
    <t>CANADA-DRY CLUB SODA BTL 1L</t>
  </si>
  <si>
    <t>CANADA-DRY CLUB SODA CAN 6x355ML</t>
  </si>
  <si>
    <t>CANADA-DRY TONIC CAN 6x355ML</t>
  </si>
  <si>
    <t>PINAPPLE JUICE 1L</t>
  </si>
  <si>
    <t>ORANGE/MANDARIN/GRAPPE JUICE 1L</t>
  </si>
  <si>
    <t>MULTIFRUITS JUICE 1L</t>
  </si>
  <si>
    <t>APPEL JUICE 1L</t>
  </si>
  <si>
    <t>GRAPPE JUICE 1L</t>
  </si>
  <si>
    <t>CLEMENTINE JUICE 1L</t>
  </si>
  <si>
    <t>SMALL BRIK ORANGE JUICE 6X20CL</t>
  </si>
  <si>
    <t>CRANBERRY JUICE 1L</t>
  </si>
  <si>
    <t>APRICOT NECTAR 1L</t>
  </si>
  <si>
    <t>EXOTIQUE JUICE 1L</t>
  </si>
  <si>
    <t>GUAVA JUICE 1L</t>
  </si>
  <si>
    <t>MANGO JUICE 1L</t>
  </si>
  <si>
    <t>TOMATOE JUICE 1L</t>
  </si>
  <si>
    <t>CARROT JUICE 1L</t>
  </si>
  <si>
    <t>LIPTON ICE TEA PEACH 1,5L</t>
  </si>
  <si>
    <t>MINT SYRUP 75CL</t>
  </si>
  <si>
    <t>GRENADINE SYRUP 75CL</t>
  </si>
  <si>
    <t>LEMON SYRUP 75CL</t>
  </si>
  <si>
    <t>STRAWBERRY SYRUP 75CL</t>
  </si>
  <si>
    <t>SUGAR CANE SYRUP 70CL</t>
  </si>
  <si>
    <t>LEMON JUICE PULCO 70CL</t>
  </si>
  <si>
    <t>STILL WATER - CRISTALLINE 6X150CL</t>
  </si>
  <si>
    <t>BAG OF ICE CUBES</t>
  </si>
  <si>
    <t>SPARKLING WATER - SAN PELLEGRINO 6X1L</t>
  </si>
  <si>
    <t>SPARKLING WATER - CRISTALLINE 6X1,5L</t>
  </si>
  <si>
    <t>FRENCH CIDER 75CL</t>
  </si>
  <si>
    <t>RUM PUNCH 70CL</t>
  </si>
  <si>
    <t xml:space="preserve"> WHISKY J&amp;B 1L</t>
  </si>
  <si>
    <t>FIREBALL 1L</t>
  </si>
  <si>
    <t>LIMONCELLO 50CL</t>
  </si>
  <si>
    <t>PASTIS 51 1L</t>
  </si>
  <si>
    <t>RICARD 1L</t>
  </si>
  <si>
    <t>3222476841346</t>
  </si>
  <si>
    <t>3181550000164</t>
  </si>
  <si>
    <t>4000177158326</t>
  </si>
  <si>
    <t>49000057942</t>
  </si>
  <si>
    <t>49000057966</t>
  </si>
  <si>
    <t>49000057980</t>
  </si>
  <si>
    <t>78000146455</t>
  </si>
  <si>
    <t>70847019800</t>
  </si>
  <si>
    <t>811800010065</t>
  </si>
  <si>
    <t>3222473216307</t>
  </si>
  <si>
    <t>3222473216345</t>
  </si>
  <si>
    <t>3222477037625</t>
  </si>
  <si>
    <t>3222475116872</t>
  </si>
  <si>
    <t>3222476707826</t>
  </si>
  <si>
    <t>3222473274482</t>
  </si>
  <si>
    <t>3222477037694</t>
  </si>
  <si>
    <t>3222474387556</t>
  </si>
  <si>
    <t>3222474040581</t>
  </si>
  <si>
    <t>3222474387570</t>
  </si>
  <si>
    <t>3222474040611</t>
  </si>
  <si>
    <t>3222474040628</t>
  </si>
  <si>
    <t>3222473216321</t>
  </si>
  <si>
    <t>3222473274499</t>
  </si>
  <si>
    <t>3228886048436</t>
  </si>
  <si>
    <t>3119780268337</t>
  </si>
  <si>
    <t>5410228223764</t>
  </si>
  <si>
    <t>3222473590131</t>
  </si>
  <si>
    <t>7503024460681</t>
  </si>
  <si>
    <t>7501064191459</t>
  </si>
  <si>
    <t>8712000050078</t>
  </si>
  <si>
    <t>3119780268276</t>
  </si>
  <si>
    <t>798713110085</t>
  </si>
  <si>
    <t>8712000052058</t>
  </si>
  <si>
    <t>3222471016091</t>
  </si>
  <si>
    <t>3222471016060</t>
  </si>
  <si>
    <t>3222471016077</t>
  </si>
  <si>
    <t>3222471018798</t>
  </si>
  <si>
    <t>3012996012001</t>
  </si>
  <si>
    <t>3225350000501</t>
  </si>
  <si>
    <t>3274080001005</t>
  </si>
  <si>
    <t>7014</t>
  </si>
  <si>
    <t>8002270044892</t>
  </si>
  <si>
    <t>3254380008430</t>
  </si>
  <si>
    <t>3222476117045</t>
  </si>
  <si>
    <t>8002235004091</t>
  </si>
  <si>
    <t>3333950101006</t>
  </si>
  <si>
    <t>3258431220000</t>
  </si>
  <si>
    <t>3222472865681</t>
  </si>
  <si>
    <t>11034430046</t>
  </si>
  <si>
    <t>11034410048</t>
  </si>
  <si>
    <t>7610113019245</t>
  </si>
  <si>
    <t>721733000036</t>
  </si>
  <si>
    <t>721733000012</t>
  </si>
  <si>
    <t>721733000029</t>
  </si>
  <si>
    <t>619947000013</t>
  </si>
  <si>
    <t>80480301019</t>
  </si>
  <si>
    <t>5410316518529</t>
  </si>
  <si>
    <t>8000040000802</t>
  </si>
  <si>
    <t>8002230000302</t>
  </si>
  <si>
    <t>89540448978</t>
  </si>
  <si>
    <t>8002020008198</t>
  </si>
  <si>
    <t>5000289020800</t>
  </si>
  <si>
    <t>3222475834844</t>
  </si>
  <si>
    <t>80480015107</t>
  </si>
  <si>
    <t>80480025106</t>
  </si>
  <si>
    <t>87000002708</t>
  </si>
  <si>
    <t>9501007103301</t>
  </si>
  <si>
    <t>3305108971007</t>
  </si>
  <si>
    <t>3305108971359</t>
  </si>
  <si>
    <t>3305109713088</t>
  </si>
  <si>
    <t>3328731010011</t>
  </si>
  <si>
    <t>3328731060443</t>
  </si>
  <si>
    <t>5010103800457</t>
  </si>
  <si>
    <t>87000005549</t>
  </si>
  <si>
    <t>5010106111956</t>
  </si>
  <si>
    <t>80432400432</t>
  </si>
  <si>
    <t>5011013100118</t>
  </si>
  <si>
    <t>5000299278000</t>
  </si>
  <si>
    <t>88004144678</t>
  </si>
  <si>
    <t>5010327000039</t>
  </si>
  <si>
    <t>3222476427038</t>
  </si>
  <si>
    <t>3047100000230</t>
  </si>
  <si>
    <t>3163932395648</t>
  </si>
  <si>
    <t>3760109885003</t>
  </si>
  <si>
    <t>3330620021725</t>
  </si>
  <si>
    <t>3514120107107</t>
  </si>
  <si>
    <t>3514122145688</t>
  </si>
  <si>
    <t>3344060021153</t>
  </si>
  <si>
    <t>8008900002188</t>
  </si>
  <si>
    <t>3760109885201</t>
  </si>
  <si>
    <t>3760092390119</t>
  </si>
  <si>
    <t>3344060021177</t>
  </si>
  <si>
    <t>3217661015343</t>
  </si>
  <si>
    <t xml:space="preserve">COCA COLA CAN 8X296ML     </t>
  </si>
  <si>
    <t>COCA COLA CAN 8x296ML</t>
  </si>
  <si>
    <t>0049000061970</t>
  </si>
  <si>
    <t>COKE ZERO CAN 8X296ML</t>
  </si>
  <si>
    <t>COKE ZERO 8x296ML</t>
  </si>
  <si>
    <t>0049000062007</t>
  </si>
  <si>
    <t>SPRITE CAN 8x296ML</t>
  </si>
  <si>
    <t>0049000062106</t>
  </si>
  <si>
    <t>3487323814755</t>
  </si>
  <si>
    <t>7112915514213</t>
  </si>
  <si>
    <t>3700201719271</t>
  </si>
  <si>
    <t>0874390002001</t>
  </si>
  <si>
    <t>0071990300050</t>
  </si>
  <si>
    <t>SCHWEPPES INDIAN TONIC PACK 6X33CL</t>
  </si>
  <si>
    <t>3124480186928</t>
  </si>
  <si>
    <t xml:space="preserve">SCHWEPPES AGRUM PACK CAN 6X33CL </t>
  </si>
  <si>
    <t>5410221205170</t>
  </si>
  <si>
    <t xml:space="preserve">SCHWEPPES LEMON 6X33CL          </t>
  </si>
  <si>
    <t>5410221205255</t>
  </si>
  <si>
    <t xml:space="preserve">ORANGINA ROUGECAN 6X33CL  </t>
  </si>
  <si>
    <t>3124480190413</t>
  </si>
  <si>
    <t xml:space="preserve">ORANGINA CAN 6X33CL </t>
  </si>
  <si>
    <t>3124480184337</t>
  </si>
  <si>
    <t>FANTA BTL 1.75ML .</t>
  </si>
  <si>
    <t>0049000058000</t>
  </si>
  <si>
    <t xml:space="preserve">DIET COKE BTL 1.75L  </t>
  </si>
  <si>
    <t>0049000057959</t>
  </si>
  <si>
    <t xml:space="preserve">DIET COKE CAN 8X296ML         </t>
  </si>
  <si>
    <t>0049000062038</t>
  </si>
  <si>
    <t>CDRY GINGER ALE CAN 6X355ML</t>
  </si>
  <si>
    <t xml:space="preserve">FANTA ORANGE CAN 6X355ML  </t>
  </si>
  <si>
    <t xml:space="preserve">CDRY GINGER ALE BTL 1L   </t>
  </si>
  <si>
    <t>0078000152456</t>
  </si>
  <si>
    <t xml:space="preserve">MONSTER JUICE KHAOS 473ML </t>
  </si>
  <si>
    <t>0070847019909</t>
  </si>
  <si>
    <t>MONSTER MANGO 473ML</t>
  </si>
  <si>
    <t>0070847032205</t>
  </si>
  <si>
    <t xml:space="preserve">VITAMIN WATER ENERGY 591ML  </t>
  </si>
  <si>
    <t>0786162080004</t>
  </si>
  <si>
    <t xml:space="preserve">VITAMIN WATER ESSENTIAL 591ML </t>
  </si>
  <si>
    <t>0786162040008</t>
  </si>
  <si>
    <t xml:space="preserve">VITAMIN WATER XXX 591ML     </t>
  </si>
  <si>
    <t>0786162150004</t>
  </si>
  <si>
    <t xml:space="preserve">COMPAL PINEAPPLE 1L   </t>
  </si>
  <si>
    <t>5601151972205</t>
  </si>
  <si>
    <t xml:space="preserve">COMPAL MULTIFRUITS 1L      </t>
  </si>
  <si>
    <t>5601151978689</t>
  </si>
  <si>
    <t xml:space="preserve">COMPAL GUAVA 1L  </t>
  </si>
  <si>
    <t>5601151213308</t>
  </si>
  <si>
    <t xml:space="preserve">COMPAL ORANGE 1L   </t>
  </si>
  <si>
    <t>5601151972328</t>
  </si>
  <si>
    <t xml:space="preserve">COMPAL PASSION FRUIT 1L </t>
  </si>
  <si>
    <t>5601151543450</t>
  </si>
  <si>
    <t xml:space="preserve">COMPAL MANGO 1L    </t>
  </si>
  <si>
    <t>5601151978634</t>
  </si>
  <si>
    <t xml:space="preserve">COMPAL APPLE 1L </t>
  </si>
  <si>
    <t>5601151734452</t>
  </si>
  <si>
    <t xml:space="preserve">HAPPY DAY CRANBERRY 1L </t>
  </si>
  <si>
    <t>9008700128971</t>
  </si>
  <si>
    <t xml:space="preserve">CARIB PACK 24X33CL </t>
  </si>
  <si>
    <t>0798713110092</t>
  </si>
  <si>
    <t xml:space="preserve">PRESIDENTE PACK 6X355ML   </t>
  </si>
  <si>
    <t>0719057001310</t>
  </si>
  <si>
    <t>7813269700139</t>
  </si>
  <si>
    <t xml:space="preserve">PRESIDENTE PACK 24X355ML    </t>
  </si>
  <si>
    <t xml:space="preserve">BLUE MOON BTL 6X35.5CL     </t>
  </si>
  <si>
    <t>0071990095116</t>
  </si>
  <si>
    <t xml:space="preserve">SMIRNOFF ICE ORIGINAL BTL 6X33CL    </t>
  </si>
  <si>
    <t>0082000723851</t>
  </si>
  <si>
    <t xml:space="preserve">SXM BEER LAGER PACK 6X35.5CL   </t>
  </si>
  <si>
    <t>0798190053769</t>
  </si>
  <si>
    <t>7469633640817</t>
  </si>
  <si>
    <t xml:space="preserve">SXM BEER LAGER PACK 24X35.5CL    </t>
  </si>
  <si>
    <t>GWADA 6X333ML</t>
  </si>
  <si>
    <t>3760025190069</t>
  </si>
  <si>
    <t xml:space="preserve">DESPERADOS ORIGINAL 3X33CL </t>
  </si>
  <si>
    <t xml:space="preserve">DESPERADOS RED 3X33CL  </t>
  </si>
  <si>
    <t>3119780256150</t>
  </si>
  <si>
    <t>3119780266494</t>
  </si>
  <si>
    <t xml:space="preserve">DESPERADOS LIME 3X33CL    </t>
  </si>
  <si>
    <t>3119780256068</t>
  </si>
  <si>
    <t xml:space="preserve">SIROP PS ORGEAT 70CL CO  </t>
  </si>
  <si>
    <t>3222476603609</t>
  </si>
  <si>
    <t>SIROP THE PECHE BID.75CL CO</t>
  </si>
  <si>
    <t>3222472779551</t>
  </si>
  <si>
    <t xml:space="preserve">PACK CRISTALINE 0.5LX24  </t>
  </si>
  <si>
    <t>3254383004316</t>
  </si>
  <si>
    <t xml:space="preserve">CRISTALINE 5L </t>
  </si>
  <si>
    <t>3254380003756</t>
  </si>
  <si>
    <t>3359952005005</t>
  </si>
  <si>
    <t>3258438000001</t>
  </si>
  <si>
    <t xml:space="preserve">MOET IMPERIAL BRUT 750 ML   </t>
  </si>
  <si>
    <t>3185370000335</t>
  </si>
  <si>
    <t>MOET BRUT ROSE 75CL</t>
  </si>
  <si>
    <t>3185370074831</t>
  </si>
  <si>
    <t>CHAMPAGNE DEUTZ BRUT CLASSIC 75CL</t>
  </si>
  <si>
    <t xml:space="preserve">GET 31 1L   </t>
  </si>
  <si>
    <t>3020884421101</t>
  </si>
  <si>
    <t>VODKA</t>
  </si>
  <si>
    <t xml:space="preserve">HAVANA CLUB BLANCO 3YO 1L </t>
  </si>
  <si>
    <t>8501110080255</t>
  </si>
  <si>
    <t xml:space="preserve">STOLI VODKA 1L   </t>
  </si>
  <si>
    <t>TEQUILA</t>
  </si>
  <si>
    <t xml:space="preserve">CASAMIGOS BLANCO 750ML  </t>
  </si>
  <si>
    <t>0856724006114</t>
  </si>
  <si>
    <t xml:space="preserve">JOSE CUERVO SILVER 1L  </t>
  </si>
  <si>
    <t>7501035042315</t>
  </si>
  <si>
    <t xml:space="preserve">JOSE CUERVO GOLD 1L  </t>
  </si>
  <si>
    <t>7501035010093</t>
  </si>
  <si>
    <t>GIN</t>
  </si>
  <si>
    <t>TANQUERAY 1L</t>
  </si>
  <si>
    <t>5000291020805</t>
  </si>
  <si>
    <t xml:space="preserve">HENDRICK'S GIN    </t>
  </si>
  <si>
    <t>5010327703053</t>
  </si>
  <si>
    <t xml:space="preserve">JACK DANIEL'S N°7 1L     </t>
  </si>
  <si>
    <t>0082184090442</t>
  </si>
  <si>
    <t xml:space="preserve">CROWN ROYAL 1L </t>
  </si>
  <si>
    <t>0087000007246</t>
  </si>
  <si>
    <t xml:space="preserve">JIM BEAM 4 YEARS OLD BOURBON </t>
  </si>
  <si>
    <t>0080686001201</t>
  </si>
  <si>
    <t xml:space="preserve">HENNESSY VS 1L  </t>
  </si>
  <si>
    <t>3245990255307</t>
  </si>
  <si>
    <t xml:space="preserve">HENNESSY PURE WHITE 700ML  </t>
  </si>
  <si>
    <t>3245991460205</t>
  </si>
  <si>
    <t xml:space="preserve">RHUM BOLOGNE NEW OLD 70 CL   </t>
  </si>
  <si>
    <t>3305100000040</t>
  </si>
  <si>
    <t xml:space="preserve">RHUM BOLOGNE CASK MATURED 70CL </t>
  </si>
  <si>
    <t>3305106266266</t>
  </si>
  <si>
    <t xml:space="preserve">PLANTATION RUM ORIGINAL DARK 1L </t>
  </si>
  <si>
    <t>0695521152224</t>
  </si>
  <si>
    <t xml:space="preserve">PLANTATION RUM GRANDE RESERVE 1L  </t>
  </si>
  <si>
    <t>3460410528476</t>
  </si>
  <si>
    <t xml:space="preserve">HSE TRES  VIEUX 45% (VSOP)     </t>
  </si>
  <si>
    <t>3328731101801</t>
  </si>
  <si>
    <t>ROSE BY VIOLETTE CUVEE SAINT MARTIN 75CL</t>
  </si>
  <si>
    <t>8266649536184</t>
  </si>
  <si>
    <t xml:space="preserve">CASA ROSSA 750ML       </t>
  </si>
  <si>
    <t>3334861000716</t>
  </si>
  <si>
    <t xml:space="preserve">PLAISIR'OSE 750ML </t>
  </si>
  <si>
    <t>3500610146572</t>
  </si>
  <si>
    <t xml:space="preserve">IGP ROMANCE ROSE DE BERNE 750ML  </t>
  </si>
  <si>
    <t>3760033596259</t>
  </si>
  <si>
    <t>GRIS MARINIERE FORTANT 750ML</t>
  </si>
  <si>
    <t>3170870007359</t>
  </si>
  <si>
    <t xml:space="preserve">MAS DE PAMPELONNE 75CL </t>
  </si>
  <si>
    <t>3245020004936</t>
  </si>
  <si>
    <t xml:space="preserve">JEAN BALMONT SAUVIGNON 75CL </t>
  </si>
  <si>
    <t>MACON VILLAGE LA BURGONDIE  75CL</t>
  </si>
  <si>
    <t>3330548001731</t>
  </si>
  <si>
    <t>CHARDONNAY FORTANT DE FRANCE 75CL</t>
  </si>
  <si>
    <t>3170870005157</t>
  </si>
  <si>
    <t xml:space="preserve">AOC PICPOUL DE PINET BL CS 75C    </t>
  </si>
  <si>
    <t>3222477493193</t>
  </si>
  <si>
    <t>PETIT CHABLIS DOMAINE DU CHARDONNAY 75CL</t>
  </si>
  <si>
    <t>3492240012016</t>
  </si>
  <si>
    <t>3296311118009</t>
  </si>
  <si>
    <t>CHABLIS DOMAINE DU CHARDONNAY 75CL</t>
  </si>
  <si>
    <t xml:space="preserve">BOURGOGNE ALIGOTE LA BURGONDIE 75CL            </t>
  </si>
  <si>
    <t>3330548001724</t>
  </si>
  <si>
    <t xml:space="preserve">CHARDONNAY LA BURGONDIE 75CL   </t>
  </si>
  <si>
    <t>3330548001748</t>
  </si>
  <si>
    <t>MONBAZILLAC CH. DE BELINGARD 75CL</t>
  </si>
  <si>
    <t>3296512360757</t>
  </si>
  <si>
    <t>MUSSEL BAY SAUVIGNON BLC   75CL</t>
  </si>
  <si>
    <t>9313748004355</t>
  </si>
  <si>
    <t>COTES DU RHONE DOMAINE LES VIOLETTES 75CL</t>
  </si>
  <si>
    <t>8420484513063</t>
  </si>
  <si>
    <t>COTES DU RHONE BRUNEL DE LA GARDINE 75CL</t>
  </si>
  <si>
    <t xml:space="preserve">RASTEAU CHATEAU LA GARDINE 75CL  </t>
  </si>
  <si>
    <t>3552511442000</t>
  </si>
  <si>
    <t>3760168120039</t>
  </si>
  <si>
    <t>CHATEAUNEUF DU PAPE LA GARDINE RGE 75CL</t>
  </si>
  <si>
    <t>3552511012005</t>
  </si>
  <si>
    <t>BORDEAUX CHATEAU DE MARSAN 75CL</t>
  </si>
  <si>
    <t>3700201720468</t>
  </si>
  <si>
    <t>CHATEAU CHAPELLE ALIENOR  BY LAGAFFELIERE 75CL</t>
  </si>
  <si>
    <t>3760175853890</t>
  </si>
  <si>
    <t>3258691631486</t>
  </si>
  <si>
    <t>CHATEAU PEY LA TOUR 75CL</t>
  </si>
  <si>
    <t xml:space="preserve">MERLOT FORTANT DE FRANCE 75CL </t>
  </si>
  <si>
    <t>3170870005218</t>
  </si>
  <si>
    <t xml:space="preserve">MORGON CS HVE RG 75CL </t>
  </si>
  <si>
    <t>3222477610606</t>
  </si>
  <si>
    <t xml:space="preserve">ROPITEAU PINOT NOIR 75CL  </t>
  </si>
  <si>
    <t>3473120009791</t>
  </si>
  <si>
    <t>JEAN BALMON CABERNET SAUVIGNON 75CL</t>
  </si>
  <si>
    <t xml:space="preserve">MACON ROUGE VIGNERONS DE MANCEY 75CL </t>
  </si>
  <si>
    <t>3665135010910</t>
  </si>
  <si>
    <t>SANCERRE TRADITION ROC DE L ABBAYE 75CL</t>
  </si>
  <si>
    <t>3760189781424</t>
  </si>
  <si>
    <t>BOURGOGNE MERCUREY CLOS NOITERONS  75CL</t>
  </si>
  <si>
    <t>3760091766175</t>
  </si>
  <si>
    <t>BOURGOGNE HAUTES-COTES DE NUIT 75CL</t>
  </si>
  <si>
    <t>3296311171028</t>
  </si>
  <si>
    <t>PEACH SIRUP 75CL</t>
  </si>
  <si>
    <t>ORGEAT SIRUP 75CL</t>
  </si>
  <si>
    <t>STILL WATER - CRISTALLINE 24X50CL</t>
  </si>
  <si>
    <t>STILL WATER - CRISTALLINE 5L</t>
  </si>
  <si>
    <t xml:space="preserve">LIPTON PECHE 6X33CL  </t>
  </si>
  <si>
    <t>3502110008367</t>
  </si>
  <si>
    <t xml:space="preserve">LIPTON PEACH 6X33CL  </t>
  </si>
  <si>
    <t xml:space="preserve">OASIS TROPICAL CAN 6X33CL  </t>
  </si>
  <si>
    <t>3124480186577</t>
  </si>
  <si>
    <t xml:space="preserve">OASIS TROPICAL PET 2L     </t>
  </si>
  <si>
    <t>3124480191182</t>
  </si>
  <si>
    <t xml:space="preserve">OASIS THE PECHE CAN 6X33CL </t>
  </si>
  <si>
    <t>8435185977427</t>
  </si>
  <si>
    <t xml:space="preserve">OASIS THE PECHE PET 2L </t>
  </si>
  <si>
    <t>8435185977380</t>
  </si>
  <si>
    <t xml:space="preserve">OASIS PEACH THE PET 2L </t>
  </si>
  <si>
    <t xml:space="preserve">OASIS PEACH THE CAN 6X33CL </t>
  </si>
  <si>
    <t>CHAMPAGNE LAURENT PERRIER ROSE 750ML</t>
  </si>
  <si>
    <t>LISTING COMMANDE BOISSONS</t>
  </si>
  <si>
    <t>Veuillez noter que les prix sont sujets à changement sans préavis tel que décidé par notre supermarché/fournisseur local.   De plus, certains articles peuvent ne pas être disponibles, remplacés par d'autres ou la taille peut différer de la liste.Bien que nous soyons ravis chez Dream Yacht de fournir à nos clients ce service pour faciliter le début des vacances, cela peut ne pas convenir à  tout le monde :   Si vous n'êtes pas à l'aise avec les  "incertitudes" ci-dessus, notre base se fera un plaisir de vous diriger vers le supermarché le plus proche. Aucun produit ne sera repris/remboursé en fin de croisière.</t>
  </si>
  <si>
    <t>Please note that prices are subject to change without notice as decided by our local supermarket/supplier. Additionally, some items may not be available, substituted for others or the size may differ from the listing. While we at Dream Yacht are delighted to provide our customers with this service to facilitate the start of the vacation, this may not be suitable for everyone: If you are not comfortable with the "uncertainties" above, our base will be happy to direct you to the nearest supermarket. No product will be taken back/refunded at the end of the cruise.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</si>
</sst>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quot;€&quot;_-;\-* #,##0.00\ &quot;€&quot;_-;_-* &quot;-&quot;??\ &quot;€&quot;_-;_-@_-"/>
    <numFmt numFmtId="165" formatCode="[$-40C]General"/>
    <numFmt numFmtId="166" formatCode="&quot; &quot;#,##0.00&quot; € &quot;;&quot;-&quot;#,##0.00&quot; € &quot;;&quot; -&quot;#&quot; € &quot;;@&quot; &quot;"/>
    <numFmt numFmtId="167" formatCode="#,##0.00&quot; &quot;[$€-40C];[Red]&quot;-&quot;#,##0.00&quot; &quot;[$€-40C]"/>
    <numFmt numFmtId="168" formatCode="00000"/>
    <numFmt numFmtId="169" formatCode="_-* #,##0.00\ [$€-40C]_-;\-* #,##0.00\ [$€-40C]_-;_-* &quot;-&quot;??\ [$€-40C]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sz val="11"/>
      <color rgb="FF000000"/>
      <name val="Calibri"/>
      <family val="2"/>
    </font>
    <font>
      <sz val="11"/>
      <color theme="1"/>
      <name val="Arial"/>
      <family val="2"/>
    </font>
    <font>
      <b/>
      <i/>
      <sz val="16"/>
      <color theme="1"/>
      <name val="Arial"/>
      <family val="2"/>
    </font>
    <font>
      <b/>
      <i/>
      <u/>
      <sz val="11"/>
      <color theme="1"/>
      <name val="Arial"/>
      <family val="2"/>
    </font>
    <font>
      <sz val="11"/>
      <color theme="1"/>
      <name val="Calibri"/>
      <family val="2"/>
      <scheme val="minor"/>
    </font>
    <font>
      <b/>
      <sz val="12"/>
      <color theme="0"/>
      <name val="Calibri"/>
      <family val="2"/>
      <scheme val="minor"/>
    </font>
    <font>
      <b/>
      <sz val="24"/>
      <color theme="0"/>
      <name val="Calibri"/>
      <family val="2"/>
      <scheme val="minor"/>
    </font>
    <font>
      <b/>
      <sz val="12"/>
      <color rgb="FFC00000"/>
      <name val="Calibri"/>
      <family val="2"/>
      <scheme val="minor"/>
    </font>
    <font>
      <sz val="12"/>
      <color theme="1"/>
      <name val="Calibri"/>
      <family val="2"/>
      <scheme val="minor"/>
    </font>
    <font>
      <i/>
      <sz val="11"/>
      <color theme="1"/>
      <name val="Calibri"/>
      <family val="2"/>
      <scheme val="minor"/>
    </font>
    <font>
      <b/>
      <sz val="36"/>
      <color rgb="FFFF0000"/>
      <name val="Calibri"/>
      <family val="2"/>
      <scheme val="minor"/>
    </font>
    <font>
      <b/>
      <sz val="14"/>
      <color theme="0"/>
      <name val="Calibri"/>
      <family val="2"/>
      <scheme val="minor"/>
    </font>
    <font>
      <i/>
      <sz val="11"/>
      <color theme="0"/>
      <name val="Calibri"/>
      <family val="2"/>
      <scheme val="minor"/>
    </font>
    <font>
      <b/>
      <sz val="10"/>
      <color rgb="FFFF0000"/>
      <name val="Arial"/>
      <family val="2"/>
      <charset val="238"/>
    </font>
  </fonts>
  <fills count="8">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s>
  <borders count="54">
    <border>
      <left/>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12">
    <xf numFmtId="0" fontId="0" fillId="0" borderId="0"/>
    <xf numFmtId="164" fontId="1" fillId="0" borderId="0" applyFont="0" applyFill="0" applyBorder="0" applyAlignment="0" applyProtection="0"/>
    <xf numFmtId="165" fontId="5" fillId="0" borderId="0"/>
    <xf numFmtId="0" fontId="6" fillId="0" borderId="0"/>
    <xf numFmtId="166" fontId="5" fillId="0" borderId="0"/>
    <xf numFmtId="0" fontId="7" fillId="0" borderId="0">
      <alignment horizontal="center"/>
    </xf>
    <xf numFmtId="0" fontId="7" fillId="0" borderId="0">
      <alignment horizontal="center" textRotation="90"/>
    </xf>
    <xf numFmtId="0" fontId="8" fillId="0" borderId="0"/>
    <xf numFmtId="167" fontId="8" fillId="0" borderId="0"/>
    <xf numFmtId="164" fontId="1" fillId="0" borderId="0" applyFont="0" applyFill="0" applyBorder="0" applyAlignment="0" applyProtection="0"/>
    <xf numFmtId="164" fontId="9" fillId="0" borderId="0" applyFont="0" applyFill="0" applyBorder="0" applyAlignment="0" applyProtection="0"/>
    <xf numFmtId="0" fontId="9" fillId="0" borderId="0"/>
  </cellStyleXfs>
  <cellXfs count="245">
    <xf numFmtId="0" fontId="0" fillId="0" borderId="0" xfId="0"/>
    <xf numFmtId="164" fontId="0" fillId="0" borderId="8" xfId="0" applyNumberFormat="1" applyBorder="1"/>
    <xf numFmtId="164" fontId="0" fillId="0" borderId="13" xfId="0" applyNumberFormat="1" applyBorder="1"/>
    <xf numFmtId="164" fontId="0" fillId="0" borderId="18" xfId="0" applyNumberFormat="1" applyBorder="1"/>
    <xf numFmtId="164" fontId="0" fillId="0" borderId="21" xfId="0" applyNumberFormat="1" applyBorder="1"/>
    <xf numFmtId="164" fontId="0" fillId="0" borderId="27" xfId="0" applyNumberFormat="1" applyBorder="1"/>
    <xf numFmtId="164" fontId="0" fillId="0" borderId="28" xfId="0" applyNumberFormat="1" applyBorder="1"/>
    <xf numFmtId="0" fontId="0" fillId="0" borderId="0" xfId="0" applyProtection="1">
      <protection locked="0"/>
    </xf>
    <xf numFmtId="164" fontId="0" fillId="0" borderId="34" xfId="0" applyNumberFormat="1" applyBorder="1"/>
    <xf numFmtId="164" fontId="0" fillId="0" borderId="35" xfId="0" applyNumberFormat="1" applyBorder="1"/>
    <xf numFmtId="164" fontId="0" fillId="0" borderId="37" xfId="0" applyNumberFormat="1" applyBorder="1"/>
    <xf numFmtId="164" fontId="0" fillId="0" borderId="38" xfId="0" applyNumberFormat="1" applyBorder="1"/>
    <xf numFmtId="0" fontId="0" fillId="2" borderId="12" xfId="0" applyFill="1" applyBorder="1" applyProtection="1">
      <protection locked="0"/>
    </xf>
    <xf numFmtId="164" fontId="3" fillId="2" borderId="0" xfId="0" applyNumberFormat="1" applyFont="1" applyFill="1"/>
    <xf numFmtId="0" fontId="4" fillId="3" borderId="0" xfId="0" applyFont="1" applyFill="1" applyAlignment="1">
      <alignment horizontal="center" vertical="center"/>
    </xf>
    <xf numFmtId="0" fontId="0" fillId="2" borderId="7" xfId="0" applyFill="1" applyBorder="1" applyProtection="1">
      <protection locked="0"/>
    </xf>
    <xf numFmtId="0" fontId="0" fillId="2" borderId="17" xfId="0" applyFill="1" applyBorder="1" applyProtection="1">
      <protection locked="0"/>
    </xf>
    <xf numFmtId="0" fontId="0" fillId="2" borderId="8" xfId="0" applyFill="1" applyBorder="1" applyProtection="1">
      <protection locked="0"/>
    </xf>
    <xf numFmtId="0" fontId="0" fillId="2" borderId="13" xfId="0" applyFill="1" applyBorder="1" applyProtection="1">
      <protection locked="0"/>
    </xf>
    <xf numFmtId="0" fontId="0" fillId="2" borderId="20" xfId="0" applyFill="1" applyBorder="1" applyProtection="1">
      <protection locked="0"/>
    </xf>
    <xf numFmtId="0" fontId="0" fillId="2" borderId="31" xfId="0" applyFill="1" applyBorder="1" applyProtection="1">
      <protection locked="0"/>
    </xf>
    <xf numFmtId="0" fontId="0" fillId="2" borderId="44" xfId="0" applyFill="1" applyBorder="1" applyProtection="1">
      <protection locked="0"/>
    </xf>
    <xf numFmtId="0" fontId="0" fillId="2" borderId="40" xfId="0" applyFill="1" applyBorder="1" applyProtection="1">
      <protection locked="0"/>
    </xf>
    <xf numFmtId="0" fontId="0" fillId="2" borderId="43" xfId="0" applyFill="1" applyBorder="1" applyProtection="1">
      <protection locked="0"/>
    </xf>
    <xf numFmtId="0" fontId="0" fillId="2" borderId="21" xfId="0" applyFill="1" applyBorder="1" applyProtection="1">
      <protection locked="0"/>
    </xf>
    <xf numFmtId="0" fontId="0" fillId="2" borderId="27" xfId="0" applyFill="1" applyBorder="1" applyProtection="1">
      <protection locked="0"/>
    </xf>
    <xf numFmtId="0" fontId="0" fillId="2" borderId="33" xfId="0" applyFill="1" applyBorder="1" applyProtection="1">
      <protection locked="0"/>
    </xf>
    <xf numFmtId="168" fontId="0" fillId="0" borderId="0" xfId="0" applyNumberFormat="1"/>
    <xf numFmtId="0" fontId="0" fillId="4" borderId="8" xfId="0" applyFill="1" applyBorder="1" applyAlignment="1">
      <alignment horizontal="center" vertical="center"/>
    </xf>
    <xf numFmtId="164" fontId="1" fillId="4" borderId="39" xfId="1" applyFont="1" applyFill="1" applyBorder="1" applyAlignment="1" applyProtection="1">
      <alignment horizontal="center"/>
    </xf>
    <xf numFmtId="0" fontId="0" fillId="4" borderId="13" xfId="0" applyFill="1" applyBorder="1" applyAlignment="1">
      <alignment horizontal="center" vertical="center"/>
    </xf>
    <xf numFmtId="164" fontId="1" fillId="4" borderId="40" xfId="1" applyFont="1" applyFill="1" applyBorder="1" applyAlignment="1" applyProtection="1">
      <alignment horizontal="center"/>
    </xf>
    <xf numFmtId="0" fontId="0" fillId="4" borderId="18" xfId="0" applyFill="1" applyBorder="1" applyAlignment="1">
      <alignment horizontal="center" vertical="center"/>
    </xf>
    <xf numFmtId="164" fontId="1" fillId="4" borderId="43" xfId="1" applyFont="1" applyFill="1" applyBorder="1" applyAlignment="1" applyProtection="1">
      <alignment horizontal="center"/>
    </xf>
    <xf numFmtId="0" fontId="0" fillId="4" borderId="7" xfId="0" applyFill="1" applyBorder="1" applyAlignment="1">
      <alignment horizontal="center" vertical="center"/>
    </xf>
    <xf numFmtId="0" fontId="0" fillId="4" borderId="12" xfId="0" applyFill="1" applyBorder="1" applyAlignment="1">
      <alignment horizontal="center" vertical="center"/>
    </xf>
    <xf numFmtId="0" fontId="0" fillId="4" borderId="31" xfId="0" applyFill="1" applyBorder="1" applyAlignment="1">
      <alignment horizontal="center" vertical="center"/>
    </xf>
    <xf numFmtId="0" fontId="0" fillId="4" borderId="10" xfId="0" applyFill="1" applyBorder="1" applyAlignment="1">
      <alignment horizontal="center" vertical="center"/>
    </xf>
    <xf numFmtId="164" fontId="1" fillId="4" borderId="11" xfId="1" applyFont="1" applyFill="1" applyBorder="1" applyAlignment="1" applyProtection="1">
      <alignment horizontal="center"/>
    </xf>
    <xf numFmtId="164" fontId="1" fillId="4" borderId="16" xfId="1" applyFont="1" applyFill="1" applyBorder="1" applyAlignment="1" applyProtection="1">
      <alignment horizontal="center"/>
    </xf>
    <xf numFmtId="0" fontId="0" fillId="4" borderId="10" xfId="0" applyFill="1" applyBorder="1" applyAlignment="1">
      <alignment horizontal="center"/>
    </xf>
    <xf numFmtId="0" fontId="0" fillId="4" borderId="5" xfId="0" applyFill="1" applyBorder="1" applyAlignment="1">
      <alignment horizontal="center" vertical="center"/>
    </xf>
    <xf numFmtId="164" fontId="1" fillId="4" borderId="6" xfId="1" applyFont="1" applyFill="1" applyBorder="1" applyAlignment="1" applyProtection="1">
      <alignment horizontal="center"/>
    </xf>
    <xf numFmtId="0" fontId="0" fillId="4" borderId="22" xfId="0" applyFill="1" applyBorder="1" applyAlignment="1">
      <alignment horizontal="center" vertical="center"/>
    </xf>
    <xf numFmtId="164" fontId="1" fillId="4" borderId="1" xfId="1" applyFont="1" applyFill="1" applyBorder="1" applyAlignment="1" applyProtection="1">
      <alignment horizontal="center"/>
    </xf>
    <xf numFmtId="0" fontId="0" fillId="4" borderId="26" xfId="0" applyFill="1" applyBorder="1" applyAlignment="1">
      <alignment horizontal="center" vertical="center"/>
    </xf>
    <xf numFmtId="0" fontId="0" fillId="4" borderId="15" xfId="0" applyFill="1" applyBorder="1" applyAlignment="1">
      <alignment horizontal="center"/>
    </xf>
    <xf numFmtId="164" fontId="1" fillId="4" borderId="19" xfId="1" applyFont="1" applyFill="1" applyBorder="1" applyAlignment="1" applyProtection="1">
      <alignment horizontal="center"/>
    </xf>
    <xf numFmtId="0" fontId="3" fillId="6" borderId="29" xfId="0" applyFont="1" applyFill="1" applyBorder="1" applyAlignment="1">
      <alignment horizontal="center" vertical="center"/>
    </xf>
    <xf numFmtId="0" fontId="3" fillId="6" borderId="30" xfId="0" applyFont="1" applyFill="1" applyBorder="1" applyAlignment="1">
      <alignment horizontal="center" vertical="center"/>
    </xf>
    <xf numFmtId="2" fontId="10" fillId="6" borderId="42" xfId="0" applyNumberFormat="1" applyFont="1" applyFill="1" applyBorder="1" applyAlignment="1">
      <alignment horizontal="center" vertical="center" wrapText="1"/>
    </xf>
    <xf numFmtId="2" fontId="10" fillId="6" borderId="2" xfId="0" applyNumberFormat="1" applyFont="1" applyFill="1" applyBorder="1" applyAlignment="1">
      <alignment horizontal="center" vertical="center" wrapText="1"/>
    </xf>
    <xf numFmtId="0" fontId="0" fillId="4" borderId="22" xfId="0" applyFill="1" applyBorder="1" applyAlignment="1">
      <alignment horizontal="center"/>
    </xf>
    <xf numFmtId="0" fontId="0" fillId="4" borderId="8" xfId="0" applyFill="1" applyBorder="1" applyAlignment="1">
      <alignment horizontal="center"/>
    </xf>
    <xf numFmtId="164" fontId="1" fillId="4" borderId="13" xfId="1" applyFont="1" applyFill="1" applyBorder="1" applyAlignment="1" applyProtection="1">
      <alignment horizontal="center"/>
    </xf>
    <xf numFmtId="164" fontId="1" fillId="4" borderId="18" xfId="1" applyFont="1" applyFill="1" applyBorder="1" applyAlignment="1" applyProtection="1">
      <alignment horizontal="center"/>
    </xf>
    <xf numFmtId="164" fontId="1" fillId="4" borderId="44" xfId="1" applyFont="1" applyFill="1" applyBorder="1" applyAlignment="1" applyProtection="1">
      <alignment horizontal="center"/>
    </xf>
    <xf numFmtId="0" fontId="0" fillId="4" borderId="18" xfId="0" applyFill="1" applyBorder="1" applyAlignment="1">
      <alignment horizontal="center"/>
    </xf>
    <xf numFmtId="164" fontId="1" fillId="4" borderId="41" xfId="1" applyFont="1" applyFill="1" applyBorder="1" applyAlignment="1" applyProtection="1">
      <alignment horizontal="center"/>
    </xf>
    <xf numFmtId="164" fontId="1" fillId="4" borderId="8" xfId="1" applyFont="1" applyFill="1" applyBorder="1" applyAlignment="1" applyProtection="1">
      <alignment horizontal="center"/>
    </xf>
    <xf numFmtId="0" fontId="0" fillId="4" borderId="26" xfId="0" applyFill="1" applyBorder="1" applyAlignment="1">
      <alignment horizontal="center"/>
    </xf>
    <xf numFmtId="0" fontId="0" fillId="2" borderId="39" xfId="0" applyFill="1" applyBorder="1" applyProtection="1">
      <protection locked="0"/>
    </xf>
    <xf numFmtId="164" fontId="1" fillId="4" borderId="27" xfId="1" applyFont="1" applyFill="1" applyBorder="1" applyAlignment="1" applyProtection="1">
      <alignment horizontal="center"/>
    </xf>
    <xf numFmtId="0" fontId="0" fillId="4" borderId="28" xfId="0" applyFill="1" applyBorder="1" applyAlignment="1">
      <alignment horizontal="center" vertical="center"/>
    </xf>
    <xf numFmtId="164" fontId="1" fillId="4" borderId="45" xfId="1" applyFont="1" applyFill="1" applyBorder="1" applyAlignment="1" applyProtection="1">
      <alignment horizontal="center"/>
    </xf>
    <xf numFmtId="0" fontId="0" fillId="4" borderId="20" xfId="0" applyFill="1" applyBorder="1" applyAlignment="1">
      <alignment horizontal="center" vertical="center"/>
    </xf>
    <xf numFmtId="164" fontId="1" fillId="4" borderId="21" xfId="1" applyFont="1" applyFill="1" applyBorder="1" applyAlignment="1" applyProtection="1">
      <alignment horizontal="center"/>
    </xf>
    <xf numFmtId="0" fontId="0" fillId="2" borderId="18" xfId="0" applyFill="1" applyBorder="1" applyProtection="1">
      <protection locked="0"/>
    </xf>
    <xf numFmtId="0" fontId="0" fillId="4" borderId="27" xfId="0" applyFill="1" applyBorder="1" applyAlignment="1">
      <alignment horizontal="center" vertical="center"/>
    </xf>
    <xf numFmtId="0" fontId="10" fillId="6" borderId="2" xfId="0" applyFont="1" applyFill="1" applyBorder="1" applyAlignment="1">
      <alignment horizontal="center" vertical="center"/>
    </xf>
    <xf numFmtId="0" fontId="0" fillId="4" borderId="27" xfId="0" applyFill="1" applyBorder="1" applyAlignment="1">
      <alignment horizontal="center"/>
    </xf>
    <xf numFmtId="0" fontId="0" fillId="0" borderId="51" xfId="0" applyBorder="1" applyAlignment="1">
      <alignment horizontal="center" vertical="center"/>
    </xf>
    <xf numFmtId="0" fontId="0" fillId="4" borderId="21" xfId="0" applyFill="1" applyBorder="1" applyAlignment="1">
      <alignment horizontal="center" vertical="center"/>
    </xf>
    <xf numFmtId="0" fontId="3" fillId="2" borderId="33" xfId="0" applyFont="1" applyFill="1" applyBorder="1" applyProtection="1">
      <protection locked="0"/>
    </xf>
    <xf numFmtId="0" fontId="0" fillId="0" borderId="2" xfId="0" applyBorder="1"/>
    <xf numFmtId="0" fontId="0" fillId="0" borderId="4" xfId="0" applyBorder="1"/>
    <xf numFmtId="0" fontId="0" fillId="0" borderId="50" xfId="0" applyBorder="1"/>
    <xf numFmtId="0" fontId="0" fillId="0" borderId="32" xfId="0" applyBorder="1"/>
    <xf numFmtId="0" fontId="0" fillId="0" borderId="51" xfId="0" applyBorder="1"/>
    <xf numFmtId="0" fontId="14" fillId="0" borderId="36" xfId="0" applyFont="1" applyBorder="1" applyAlignment="1">
      <alignment horizontal="center" vertical="top" wrapText="1"/>
    </xf>
    <xf numFmtId="0" fontId="14" fillId="0" borderId="48" xfId="0" applyFont="1" applyBorder="1" applyAlignment="1">
      <alignment horizontal="center" vertical="top" wrapText="1"/>
    </xf>
    <xf numFmtId="0" fontId="14" fillId="0" borderId="49" xfId="0" applyFont="1" applyBorder="1" applyAlignment="1">
      <alignment horizontal="center" vertical="top"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50" xfId="0" applyFont="1" applyBorder="1" applyAlignment="1">
      <alignment horizontal="center"/>
    </xf>
    <xf numFmtId="0" fontId="0" fillId="0" borderId="47" xfId="0" applyBorder="1" applyAlignment="1">
      <alignment horizontal="center"/>
    </xf>
    <xf numFmtId="0" fontId="12" fillId="4" borderId="33" xfId="0" applyFont="1" applyFill="1" applyBorder="1" applyAlignment="1">
      <alignment horizontal="center" vertical="center"/>
    </xf>
    <xf numFmtId="0" fontId="0" fillId="0" borderId="7" xfId="0" applyBorder="1" applyAlignment="1">
      <alignment horizontal="center"/>
    </xf>
    <xf numFmtId="0" fontId="0" fillId="0" borderId="12" xfId="0" applyBorder="1" applyAlignment="1">
      <alignment horizontal="center"/>
    </xf>
    <xf numFmtId="0" fontId="0" fillId="0" borderId="31" xfId="0" applyBorder="1" applyAlignment="1">
      <alignment horizontal="center"/>
    </xf>
    <xf numFmtId="169" fontId="0" fillId="0" borderId="13" xfId="0" applyNumberFormat="1" applyBorder="1"/>
    <xf numFmtId="169" fontId="0" fillId="0" borderId="8" xfId="0" applyNumberFormat="1" applyBorder="1"/>
    <xf numFmtId="169" fontId="0" fillId="0" borderId="27" xfId="0" applyNumberFormat="1" applyBorder="1"/>
    <xf numFmtId="0" fontId="0" fillId="0" borderId="17" xfId="0" applyBorder="1" applyAlignment="1">
      <alignment horizontal="center"/>
    </xf>
    <xf numFmtId="0" fontId="0" fillId="4" borderId="43" xfId="0" applyFill="1" applyBorder="1" applyAlignment="1">
      <alignment horizontal="center" vertical="center"/>
    </xf>
    <xf numFmtId="0" fontId="0" fillId="4" borderId="45" xfId="0" applyFill="1" applyBorder="1" applyAlignment="1">
      <alignment horizontal="center" vertical="center"/>
    </xf>
    <xf numFmtId="0" fontId="0" fillId="4" borderId="13" xfId="0" applyFill="1" applyBorder="1" applyAlignment="1">
      <alignment horizontal="center"/>
    </xf>
    <xf numFmtId="0" fontId="0" fillId="0" borderId="13" xfId="0" applyBorder="1" applyAlignment="1">
      <alignment horizontal="center"/>
    </xf>
    <xf numFmtId="0" fontId="0" fillId="0" borderId="18" xfId="0" applyBorder="1" applyAlignment="1">
      <alignment horizontal="center"/>
    </xf>
    <xf numFmtId="0" fontId="0" fillId="4" borderId="21" xfId="0" applyFill="1" applyBorder="1" applyAlignment="1">
      <alignment horizontal="center"/>
    </xf>
    <xf numFmtId="0" fontId="0" fillId="0" borderId="8" xfId="0" applyBorder="1" applyAlignment="1">
      <alignment horizontal="center"/>
    </xf>
    <xf numFmtId="49" fontId="0" fillId="0" borderId="0" xfId="0" applyNumberFormat="1"/>
    <xf numFmtId="49" fontId="0" fillId="0" borderId="0" xfId="0" applyNumberFormat="1" applyProtection="1">
      <protection locked="0"/>
    </xf>
    <xf numFmtId="49" fontId="3" fillId="2" borderId="0" xfId="0" applyNumberFormat="1" applyFont="1" applyFill="1"/>
    <xf numFmtId="49" fontId="4" fillId="3" borderId="0" xfId="0" applyNumberFormat="1" applyFont="1" applyFill="1" applyAlignment="1">
      <alignment horizontal="center" vertical="center"/>
    </xf>
    <xf numFmtId="0" fontId="12" fillId="4" borderId="32" xfId="0" applyFont="1" applyFill="1" applyBorder="1" applyAlignment="1">
      <alignment horizontal="center" vertical="center"/>
    </xf>
    <xf numFmtId="0" fontId="0" fillId="4" borderId="9" xfId="0" applyFill="1" applyBorder="1" applyAlignment="1">
      <alignment horizontal="center"/>
    </xf>
    <xf numFmtId="0" fontId="0" fillId="4" borderId="39" xfId="0" applyFill="1" applyBorder="1" applyAlignment="1">
      <alignment horizontal="center"/>
    </xf>
    <xf numFmtId="164" fontId="0" fillId="0" borderId="53" xfId="0" applyNumberFormat="1" applyBorder="1"/>
    <xf numFmtId="0" fontId="0" fillId="4" borderId="32" xfId="0" applyFill="1" applyBorder="1" applyAlignment="1">
      <alignment horizontal="center" vertical="center"/>
    </xf>
    <xf numFmtId="164" fontId="1" fillId="4" borderId="9" xfId="1" applyFont="1" applyFill="1" applyBorder="1" applyAlignment="1" applyProtection="1">
      <alignment horizontal="center"/>
    </xf>
    <xf numFmtId="164" fontId="0" fillId="0" borderId="51" xfId="0" applyNumberFormat="1" applyBorder="1"/>
    <xf numFmtId="0" fontId="0" fillId="0" borderId="20" xfId="0" applyBorder="1" applyAlignment="1">
      <alignment horizont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2" borderId="41" xfId="0" applyFill="1" applyBorder="1" applyProtection="1">
      <protection locked="0"/>
    </xf>
    <xf numFmtId="0" fontId="0" fillId="4" borderId="6" xfId="0" applyFill="1" applyBorder="1" applyAlignment="1">
      <alignment horizontal="center" vertical="center"/>
    </xf>
    <xf numFmtId="0" fontId="0" fillId="4" borderId="11" xfId="0" applyFill="1" applyBorder="1" applyAlignment="1">
      <alignment horizontal="center" vertical="center"/>
    </xf>
    <xf numFmtId="0" fontId="0" fillId="4" borderId="16" xfId="0" applyFill="1" applyBorder="1" applyAlignment="1">
      <alignment horizontal="center" vertical="center"/>
    </xf>
    <xf numFmtId="0" fontId="0" fillId="2" borderId="14" xfId="0" applyFill="1" applyBorder="1" applyProtection="1">
      <protection locked="0"/>
    </xf>
    <xf numFmtId="0" fontId="0" fillId="4" borderId="41" xfId="0" applyFill="1" applyBorder="1" applyAlignment="1">
      <alignment horizontal="center" vertical="center"/>
    </xf>
    <xf numFmtId="169" fontId="0" fillId="0" borderId="21" xfId="0" applyNumberFormat="1" applyBorder="1"/>
    <xf numFmtId="169" fontId="0" fillId="0" borderId="39" xfId="0" applyNumberFormat="1" applyBorder="1" applyAlignment="1">
      <alignment horizontal="center"/>
    </xf>
    <xf numFmtId="169" fontId="0" fillId="0" borderId="40" xfId="0" applyNumberFormat="1" applyBorder="1" applyAlignment="1">
      <alignment horizontal="center"/>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169" fontId="0" fillId="0" borderId="43" xfId="0" applyNumberFormat="1" applyBorder="1" applyAlignment="1">
      <alignment horizontal="center"/>
    </xf>
    <xf numFmtId="169" fontId="0" fillId="0" borderId="40" xfId="0" applyNumberFormat="1" applyBorder="1" applyAlignment="1" applyProtection="1">
      <alignment horizontal="center"/>
      <protection locked="0"/>
    </xf>
    <xf numFmtId="0" fontId="0" fillId="0" borderId="33" xfId="0" applyBorder="1" applyAlignment="1" applyProtection="1">
      <alignment horizontal="center"/>
      <protection locked="0"/>
    </xf>
    <xf numFmtId="0" fontId="0" fillId="0" borderId="45" xfId="0" applyBorder="1" applyAlignment="1" applyProtection="1">
      <alignment horizontal="center"/>
      <protection locked="0"/>
    </xf>
    <xf numFmtId="0" fontId="0" fillId="0" borderId="46" xfId="0" applyBorder="1" applyAlignment="1" applyProtection="1">
      <alignment horizontal="center"/>
      <protection locked="0"/>
    </xf>
    <xf numFmtId="0" fontId="15" fillId="0" borderId="32" xfId="0" applyFont="1" applyBorder="1" applyAlignment="1">
      <alignment horizontal="center" vertical="center"/>
    </xf>
    <xf numFmtId="0" fontId="15" fillId="0" borderId="0" xfId="0" applyFont="1" applyAlignment="1">
      <alignment horizontal="center" vertical="center"/>
    </xf>
    <xf numFmtId="0" fontId="15" fillId="0" borderId="51" xfId="0" applyFont="1" applyBorder="1" applyAlignment="1">
      <alignment horizontal="center" vertical="center"/>
    </xf>
    <xf numFmtId="0" fontId="14" fillId="0" borderId="32" xfId="0" applyFont="1" applyBorder="1" applyAlignment="1">
      <alignment horizontal="center"/>
    </xf>
    <xf numFmtId="0" fontId="14" fillId="0" borderId="0" xfId="0" applyFont="1" applyAlignment="1">
      <alignment horizontal="center"/>
    </xf>
    <xf numFmtId="0" fontId="14" fillId="0" borderId="51" xfId="0" applyFont="1" applyBorder="1" applyAlignment="1">
      <alignment horizontal="center"/>
    </xf>
    <xf numFmtId="0" fontId="4" fillId="0" borderId="33"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0"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0" xfId="0" applyAlignment="1" applyProtection="1">
      <alignment horizontal="center"/>
      <protection locked="0"/>
    </xf>
    <xf numFmtId="0" fontId="0" fillId="0" borderId="51"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49" xfId="0" applyBorder="1" applyAlignment="1" applyProtection="1">
      <alignment horizontal="center"/>
      <protection locked="0"/>
    </xf>
    <xf numFmtId="0" fontId="17" fillId="7" borderId="2" xfId="0" applyFont="1" applyFill="1" applyBorder="1" applyAlignment="1">
      <alignment horizontal="center" wrapText="1"/>
    </xf>
    <xf numFmtId="0" fontId="17" fillId="7" borderId="4" xfId="0" applyFont="1" applyFill="1" applyBorder="1" applyAlignment="1">
      <alignment horizontal="center"/>
    </xf>
    <xf numFmtId="0" fontId="17" fillId="7" borderId="50" xfId="0" applyFont="1" applyFill="1" applyBorder="1" applyAlignment="1">
      <alignment horizontal="center"/>
    </xf>
    <xf numFmtId="0" fontId="17" fillId="7" borderId="32" xfId="0" applyFont="1" applyFill="1" applyBorder="1" applyAlignment="1">
      <alignment horizontal="center"/>
    </xf>
    <xf numFmtId="0" fontId="17" fillId="7" borderId="0" xfId="0" applyFont="1" applyFill="1" applyAlignment="1">
      <alignment horizontal="center"/>
    </xf>
    <xf numFmtId="0" fontId="17" fillId="7" borderId="51" xfId="0" applyFont="1" applyFill="1" applyBorder="1" applyAlignment="1">
      <alignment horizontal="center"/>
    </xf>
    <xf numFmtId="0" fontId="17" fillId="7" borderId="36" xfId="0" applyFont="1" applyFill="1" applyBorder="1" applyAlignment="1">
      <alignment horizontal="center"/>
    </xf>
    <xf numFmtId="0" fontId="17" fillId="7" borderId="48" xfId="0" applyFont="1" applyFill="1" applyBorder="1" applyAlignment="1">
      <alignment horizontal="center"/>
    </xf>
    <xf numFmtId="0" fontId="17" fillId="7" borderId="49" xfId="0" applyFont="1" applyFill="1" applyBorder="1" applyAlignment="1">
      <alignment horizontal="center"/>
    </xf>
    <xf numFmtId="0" fontId="4" fillId="0" borderId="2" xfId="0" applyFont="1" applyBorder="1" applyAlignment="1">
      <alignment horizontal="center" vertical="top" wrapText="1"/>
    </xf>
    <xf numFmtId="0" fontId="14" fillId="0" borderId="4" xfId="0" applyFont="1" applyBorder="1" applyAlignment="1">
      <alignment horizontal="center" vertical="top" wrapText="1"/>
    </xf>
    <xf numFmtId="0" fontId="14" fillId="0" borderId="50" xfId="0" applyFont="1" applyBorder="1" applyAlignment="1">
      <alignment horizontal="center" vertical="top" wrapText="1"/>
    </xf>
    <xf numFmtId="0" fontId="14" fillId="0" borderId="36" xfId="0" applyFont="1" applyBorder="1" applyAlignment="1">
      <alignment horizontal="center" vertical="top" wrapText="1"/>
    </xf>
    <xf numFmtId="0" fontId="14" fillId="0" borderId="48" xfId="0" applyFont="1" applyBorder="1" applyAlignment="1">
      <alignment horizontal="center" vertical="top" wrapText="1"/>
    </xf>
    <xf numFmtId="0" fontId="14" fillId="0" borderId="49" xfId="0" applyFont="1" applyBorder="1" applyAlignment="1">
      <alignment horizontal="center" vertical="top" wrapText="1"/>
    </xf>
    <xf numFmtId="0" fontId="16" fillId="2" borderId="33"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46" xfId="0" applyFont="1" applyFill="1" applyBorder="1" applyAlignment="1">
      <alignment horizontal="center" vertical="center"/>
    </xf>
    <xf numFmtId="0" fontId="0" fillId="0" borderId="2"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0" fillId="0" borderId="50" xfId="0" applyBorder="1" applyAlignment="1" applyProtection="1">
      <alignment horizontal="center" vertical="top"/>
      <protection locked="0"/>
    </xf>
    <xf numFmtId="0" fontId="0" fillId="0" borderId="32"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51" xfId="0" applyBorder="1" applyAlignment="1" applyProtection="1">
      <alignment horizontal="center" vertical="top"/>
      <protection locked="0"/>
    </xf>
    <xf numFmtId="0" fontId="0" fillId="0" borderId="36" xfId="0" applyBorder="1" applyAlignment="1" applyProtection="1">
      <alignment horizontal="center" vertical="top"/>
      <protection locked="0"/>
    </xf>
    <xf numFmtId="0" fontId="0" fillId="0" borderId="48" xfId="0" applyBorder="1" applyAlignment="1" applyProtection="1">
      <alignment horizontal="center" vertical="top"/>
      <protection locked="0"/>
    </xf>
    <xf numFmtId="0" fontId="0" fillId="0" borderId="49" xfId="0" applyBorder="1" applyAlignment="1" applyProtection="1">
      <alignment horizontal="center" vertical="top"/>
      <protection locked="0"/>
    </xf>
    <xf numFmtId="0" fontId="12" fillId="4" borderId="32"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7" xfId="0" applyFont="1" applyFill="1" applyBorder="1" applyAlignment="1">
      <alignment horizontal="center" vertical="center"/>
    </xf>
    <xf numFmtId="0" fontId="11" fillId="5" borderId="33" xfId="0" applyFont="1" applyFill="1" applyBorder="1" applyAlignment="1">
      <alignment horizontal="center" vertical="center"/>
    </xf>
    <xf numFmtId="0" fontId="11" fillId="5" borderId="45" xfId="0" applyFont="1" applyFill="1" applyBorder="1" applyAlignment="1">
      <alignment horizontal="center" vertical="center"/>
    </xf>
    <xf numFmtId="0" fontId="11" fillId="5" borderId="46"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36"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0"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51" xfId="0" applyFont="1" applyBorder="1" applyAlignment="1">
      <alignment horizontal="center" vertical="center"/>
    </xf>
    <xf numFmtId="0" fontId="4" fillId="0" borderId="36"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horizontal="center" vertical="center" wrapText="1"/>
    </xf>
    <xf numFmtId="0" fontId="2" fillId="0" borderId="5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49" xfId="0" applyFont="1" applyFill="1" applyBorder="1" applyAlignment="1">
      <alignment horizontal="center" vertical="center"/>
    </xf>
    <xf numFmtId="0" fontId="10" fillId="6" borderId="33" xfId="0" applyFont="1" applyFill="1" applyBorder="1" applyAlignment="1">
      <alignment horizontal="center" vertical="center"/>
    </xf>
    <xf numFmtId="0" fontId="10" fillId="6" borderId="52" xfId="0" applyFont="1" applyFill="1" applyBorder="1" applyAlignment="1">
      <alignment horizontal="center" vertical="center"/>
    </xf>
    <xf numFmtId="0" fontId="2" fillId="0" borderId="33" xfId="0" applyFont="1" applyBorder="1" applyAlignment="1">
      <alignment horizontal="center"/>
    </xf>
    <xf numFmtId="0" fontId="2" fillId="0" borderId="45" xfId="0" applyFont="1" applyBorder="1" applyAlignment="1">
      <alignment horizontal="center"/>
    </xf>
    <xf numFmtId="0" fontId="2" fillId="0" borderId="46" xfId="0" applyFont="1" applyBorder="1" applyAlignment="1">
      <alignment horizontal="center"/>
    </xf>
    <xf numFmtId="164" fontId="16" fillId="2" borderId="2" xfId="0" applyNumberFormat="1" applyFont="1" applyFill="1" applyBorder="1" applyAlignment="1">
      <alignment horizontal="center" vertical="center"/>
    </xf>
    <xf numFmtId="164" fontId="16" fillId="2" borderId="4" xfId="0" applyNumberFormat="1" applyFont="1" applyFill="1" applyBorder="1" applyAlignment="1">
      <alignment horizontal="center" vertical="center"/>
    </xf>
    <xf numFmtId="164" fontId="16" fillId="2" borderId="50" xfId="0" applyNumberFormat="1" applyFont="1" applyFill="1" applyBorder="1" applyAlignment="1">
      <alignment horizontal="center" vertical="center"/>
    </xf>
    <xf numFmtId="164" fontId="16" fillId="2" borderId="36" xfId="0" applyNumberFormat="1" applyFont="1" applyFill="1" applyBorder="1" applyAlignment="1">
      <alignment horizontal="center" vertical="center"/>
    </xf>
    <xf numFmtId="164" fontId="16" fillId="2" borderId="48" xfId="0" applyNumberFormat="1" applyFont="1" applyFill="1" applyBorder="1" applyAlignment="1">
      <alignment horizontal="center" vertical="center"/>
    </xf>
    <xf numFmtId="164" fontId="16" fillId="2" borderId="49" xfId="0" applyNumberFormat="1" applyFont="1" applyFill="1" applyBorder="1" applyAlignment="1">
      <alignment horizontal="center" vertical="center"/>
    </xf>
    <xf numFmtId="0" fontId="2" fillId="0" borderId="33" xfId="0" applyFont="1" applyBorder="1" applyAlignment="1">
      <alignment horizontal="center" vertical="top" wrapText="1"/>
    </xf>
    <xf numFmtId="0" fontId="2" fillId="0" borderId="45" xfId="0" applyFont="1" applyBorder="1" applyAlignment="1">
      <alignment horizontal="center" vertical="top" wrapText="1"/>
    </xf>
    <xf numFmtId="0" fontId="2" fillId="0" borderId="46" xfId="0" applyFont="1" applyBorder="1" applyAlignment="1">
      <alignment horizontal="center" vertical="top" wrapText="1"/>
    </xf>
    <xf numFmtId="0" fontId="2" fillId="0" borderId="2"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50" xfId="0" applyFont="1" applyBorder="1" applyAlignment="1" applyProtection="1">
      <alignment horizontal="center" vertical="top" wrapText="1"/>
      <protection locked="0"/>
    </xf>
    <xf numFmtId="0" fontId="2" fillId="0" borderId="32" xfId="0"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51" xfId="0" applyFont="1" applyBorder="1" applyAlignment="1" applyProtection="1">
      <alignment horizontal="center" vertical="top" wrapText="1"/>
      <protection locked="0"/>
    </xf>
    <xf numFmtId="0" fontId="2" fillId="0" borderId="36" xfId="0" applyFont="1" applyBorder="1" applyAlignment="1" applyProtection="1">
      <alignment horizontal="center" vertical="top" wrapText="1"/>
      <protection locked="0"/>
    </xf>
    <xf numFmtId="0" fontId="2" fillId="0" borderId="48" xfId="0" applyFont="1" applyBorder="1" applyAlignment="1" applyProtection="1">
      <alignment horizontal="center" vertical="top" wrapText="1"/>
      <protection locked="0"/>
    </xf>
    <xf numFmtId="0" fontId="2" fillId="0" borderId="49" xfId="0" applyFont="1" applyBorder="1" applyAlignment="1" applyProtection="1">
      <alignment horizontal="center" vertical="top" wrapText="1"/>
      <protection locked="0"/>
    </xf>
    <xf numFmtId="0" fontId="3" fillId="5" borderId="9" xfId="0" applyFon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0" fontId="3" fillId="5" borderId="36" xfId="0" applyFont="1" applyFill="1" applyBorder="1" applyAlignment="1" applyProtection="1">
      <alignment horizontal="center" vertical="center"/>
      <protection locked="0"/>
    </xf>
    <xf numFmtId="0" fontId="18" fillId="0" borderId="0" xfId="0" applyFont="1" applyAlignment="1">
      <alignment vertical="center" wrapText="1"/>
    </xf>
    <xf numFmtId="0" fontId="18" fillId="0" borderId="0" xfId="0" applyFont="1" applyAlignment="1">
      <alignment vertical="center"/>
    </xf>
  </cellXfs>
  <cellStyles count="12">
    <cellStyle name="Currency" xfId="1" builtinId="4"/>
    <cellStyle name="Excel Built-in Currency" xfId="4" xr:uid="{00000000-0005-0000-0000-000000000000}"/>
    <cellStyle name="Excel Built-in Normal" xfId="2" xr:uid="{00000000-0005-0000-0000-000001000000}"/>
    <cellStyle name="Heading" xfId="5" xr:uid="{00000000-0005-0000-0000-000002000000}"/>
    <cellStyle name="Heading1" xfId="6" xr:uid="{00000000-0005-0000-0000-000003000000}"/>
    <cellStyle name="Monétaire 2" xfId="9" xr:uid="{00000000-0005-0000-0000-000005000000}"/>
    <cellStyle name="Monétaire 3" xfId="10" xr:uid="{00000000-0005-0000-0000-000006000000}"/>
    <cellStyle name="Normal" xfId="0" builtinId="0"/>
    <cellStyle name="Normal 2" xfId="3" xr:uid="{00000000-0005-0000-0000-000008000000}"/>
    <cellStyle name="Normal 3" xfId="11" xr:uid="{00000000-0005-0000-0000-000009000000}"/>
    <cellStyle name="Result" xfId="7" xr:uid="{00000000-0005-0000-0000-00000A000000}"/>
    <cellStyle name="Result2" xfId="8" xr:uid="{00000000-0005-0000-0000-00000B000000}"/>
  </cellStyles>
  <dxfs count="0"/>
  <tableStyles count="0" defaultTableStyle="TableStyleMedium2" defaultPivotStyle="PivotStyleLight16"/>
  <colors>
    <mruColors>
      <color rgb="FFFEBE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125209</xdr:colOff>
      <xdr:row>1</xdr:row>
      <xdr:rowOff>181841</xdr:rowOff>
    </xdr:from>
    <xdr:to>
      <xdr:col>3</xdr:col>
      <xdr:colOff>2514031</xdr:colOff>
      <xdr:row>12</xdr:row>
      <xdr:rowOff>134216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18840"/>
        <a:stretch/>
      </xdr:blipFill>
      <xdr:spPr>
        <a:xfrm>
          <a:off x="2653664" y="372341"/>
          <a:ext cx="5419503" cy="2047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1581584</xdr:colOff>
      <xdr:row>0</xdr:row>
      <xdr:rowOff>930910</xdr:rowOff>
    </xdr:to>
    <xdr:pic>
      <xdr:nvPicPr>
        <xdr:cNvPr id="3" name="Picture 2">
          <a:extLst>
            <a:ext uri="{FF2B5EF4-FFF2-40B4-BE49-F238E27FC236}">
              <a16:creationId xmlns:a16="http://schemas.microsoft.com/office/drawing/2014/main" id="{E2F0B20A-78D1-4914-B5FB-C0AFA9FB72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584" cy="9309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Downloads/Liste%20Appro%20Bateaux%20-%20Le%20Petit%20Casino%20SXM%20-%20V19032021%20avec%20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Bateaux Appro"/>
    </sheetNames>
    <sheetDataSet>
      <sheetData sheetId="0" refreshError="1">
        <row r="1">
          <cell r="C1" t="str">
            <v>Désignation produit</v>
          </cell>
          <cell r="D1" t="str">
            <v>Prix de vente</v>
          </cell>
          <cell r="E1" t="str">
            <v>Quantité Commandée</v>
          </cell>
          <cell r="F1" t="str">
            <v xml:space="preserve">Tarif </v>
          </cell>
          <cell r="G1" t="str">
            <v>Code EAN</v>
          </cell>
        </row>
        <row r="2">
          <cell r="C2" t="str">
            <v>BISCOTTE NORMAL.36TR 300G CO</v>
          </cell>
          <cell r="D2">
            <v>1.8</v>
          </cell>
          <cell r="E2">
            <v>0</v>
          </cell>
          <cell r="F2">
            <v>0</v>
          </cell>
          <cell r="G2">
            <v>3222471167205</v>
          </cell>
        </row>
        <row r="3">
          <cell r="C3" t="str">
            <v>BISCOTTE CEREALES 36T 300G CO</v>
          </cell>
          <cell r="D3">
            <v>2.2000000000000002</v>
          </cell>
          <cell r="E3">
            <v>0</v>
          </cell>
          <cell r="F3">
            <v>0</v>
          </cell>
          <cell r="G3">
            <v>3222472481812</v>
          </cell>
        </row>
        <row r="4">
          <cell r="C4" t="str">
            <v>MINI TOAST BIO ROGER 150G</v>
          </cell>
          <cell r="D4">
            <v>2.95</v>
          </cell>
          <cell r="E4">
            <v>0</v>
          </cell>
          <cell r="F4">
            <v>0</v>
          </cell>
          <cell r="G4">
            <v>3273670001128</v>
          </cell>
        </row>
        <row r="5">
          <cell r="C5" t="str">
            <v>CRAKERS OLI.ROMARIN 250G CO</v>
          </cell>
          <cell r="D5">
            <v>1.9</v>
          </cell>
          <cell r="E5">
            <v>0</v>
          </cell>
          <cell r="F5">
            <v>0</v>
          </cell>
          <cell r="G5">
            <v>3222475070402</v>
          </cell>
        </row>
        <row r="6">
          <cell r="C6" t="str">
            <v>STICKS SALE 200G CO</v>
          </cell>
          <cell r="D6">
            <v>1.3</v>
          </cell>
          <cell r="E6">
            <v>0</v>
          </cell>
          <cell r="F6">
            <v>0</v>
          </cell>
          <cell r="G6">
            <v>3222477449251</v>
          </cell>
        </row>
        <row r="7">
          <cell r="C7" t="str">
            <v>CRACKERS PIZZA 85G CO</v>
          </cell>
          <cell r="D7">
            <v>1.3</v>
          </cell>
          <cell r="E7">
            <v>0</v>
          </cell>
          <cell r="F7">
            <v>0</v>
          </cell>
          <cell r="G7">
            <v>3222474971281</v>
          </cell>
        </row>
        <row r="8">
          <cell r="C8" t="str">
            <v>MINI FLUTE EMMENTAL 65G CO DL</v>
          </cell>
          <cell r="D8">
            <v>1.6</v>
          </cell>
          <cell r="E8">
            <v>0</v>
          </cell>
          <cell r="F8">
            <v>0</v>
          </cell>
          <cell r="G8">
            <v>3222473160006</v>
          </cell>
        </row>
        <row r="9">
          <cell r="C9" t="str">
            <v>MINI FLUTE OLIV.NOIR65G CO DL</v>
          </cell>
          <cell r="D9">
            <v>1.6</v>
          </cell>
          <cell r="E9">
            <v>0</v>
          </cell>
          <cell r="F9">
            <v>0</v>
          </cell>
          <cell r="G9">
            <v>3222473159994</v>
          </cell>
        </row>
        <row r="10">
          <cell r="C10" t="str">
            <v>TRIANGLE HERBES PROV.60G CO DL</v>
          </cell>
          <cell r="D10">
            <v>1.9</v>
          </cell>
          <cell r="E10">
            <v>0</v>
          </cell>
          <cell r="F10">
            <v>0</v>
          </cell>
          <cell r="G10">
            <v>3222476505170</v>
          </cell>
        </row>
        <row r="11">
          <cell r="C11" t="str">
            <v>DORITOS DIPPAS SCE EP.326G</v>
          </cell>
          <cell r="D11">
            <v>3.5</v>
          </cell>
          <cell r="E11">
            <v>0</v>
          </cell>
          <cell r="F11">
            <v>0</v>
          </cell>
          <cell r="G11">
            <v>5000328237503</v>
          </cell>
        </row>
        <row r="12">
          <cell r="C12" t="str">
            <v>DORITOS SAUCE S.CREAM 300G</v>
          </cell>
          <cell r="D12">
            <v>3.3</v>
          </cell>
          <cell r="E12">
            <v>0</v>
          </cell>
          <cell r="F12">
            <v>0</v>
          </cell>
          <cell r="G12">
            <v>3168930010487</v>
          </cell>
        </row>
        <row r="13">
          <cell r="C13" t="str">
            <v>CACAHUETE GRILL.SEC 150G CO</v>
          </cell>
          <cell r="D13">
            <v>1.75</v>
          </cell>
          <cell r="E13">
            <v>0</v>
          </cell>
          <cell r="F13">
            <v>0</v>
          </cell>
          <cell r="G13">
            <v>3222471018118</v>
          </cell>
        </row>
        <row r="14">
          <cell r="C14" t="str">
            <v>NOI.CAJOU GRIL.SAL.125G CO</v>
          </cell>
          <cell r="D14">
            <v>3.7</v>
          </cell>
          <cell r="E14">
            <v>0</v>
          </cell>
          <cell r="F14">
            <v>0</v>
          </cell>
          <cell r="G14">
            <v>3222471131855</v>
          </cell>
        </row>
        <row r="15">
          <cell r="C15" t="str">
            <v>NOIX PECAN 100G CO</v>
          </cell>
          <cell r="D15">
            <v>4.3</v>
          </cell>
          <cell r="E15">
            <v>0</v>
          </cell>
          <cell r="F15">
            <v>0</v>
          </cell>
          <cell r="G15">
            <v>3222473289455</v>
          </cell>
        </row>
        <row r="16">
          <cell r="C16" t="str">
            <v>PISTACHES 75G CO</v>
          </cell>
          <cell r="D16">
            <v>2.2000000000000002</v>
          </cell>
          <cell r="E16">
            <v>0</v>
          </cell>
          <cell r="F16">
            <v>0</v>
          </cell>
          <cell r="G16">
            <v>3222472114055</v>
          </cell>
        </row>
        <row r="17">
          <cell r="C17" t="str">
            <v>COCKTAIL APERITIF 120G CO</v>
          </cell>
          <cell r="D17">
            <v>1.8</v>
          </cell>
          <cell r="E17">
            <v>0</v>
          </cell>
          <cell r="F17">
            <v>0</v>
          </cell>
          <cell r="G17">
            <v>3222472715719</v>
          </cell>
        </row>
        <row r="18">
          <cell r="C18" t="str">
            <v>CHIPSTER SALE BELIN 75G</v>
          </cell>
          <cell r="D18">
            <v>1.8</v>
          </cell>
          <cell r="E18">
            <v>0</v>
          </cell>
          <cell r="F18">
            <v>0</v>
          </cell>
          <cell r="G18">
            <v>3056440083193</v>
          </cell>
        </row>
        <row r="19">
          <cell r="C19" t="str">
            <v>BEIGNET CREVET.75G CO SA</v>
          </cell>
          <cell r="D19">
            <v>1.5</v>
          </cell>
          <cell r="E19">
            <v>0</v>
          </cell>
          <cell r="F19">
            <v>0</v>
          </cell>
          <cell r="G19">
            <v>3222476077882</v>
          </cell>
        </row>
        <row r="20">
          <cell r="C20" t="str">
            <v>COFFRET APERO MIX 100G CO</v>
          </cell>
          <cell r="D20">
            <v>2.2000000000000002</v>
          </cell>
          <cell r="E20">
            <v>0</v>
          </cell>
          <cell r="F20">
            <v>0</v>
          </cell>
          <cell r="G20">
            <v>3222476419743</v>
          </cell>
        </row>
        <row r="21">
          <cell r="C21" t="str">
            <v>PRINGLES CREAM ONION 70G</v>
          </cell>
          <cell r="D21">
            <v>1.9</v>
          </cell>
          <cell r="E21">
            <v>0</v>
          </cell>
          <cell r="F21">
            <v>0</v>
          </cell>
          <cell r="G21">
            <v>5053990125050</v>
          </cell>
        </row>
        <row r="22">
          <cell r="C22" t="str">
            <v>PRINGLES HOT SPICY 175G</v>
          </cell>
          <cell r="D22">
            <v>2.95</v>
          </cell>
          <cell r="E22">
            <v>0</v>
          </cell>
          <cell r="F22">
            <v>0</v>
          </cell>
          <cell r="G22">
            <v>5053990155941</v>
          </cell>
        </row>
        <row r="23">
          <cell r="C23" t="str">
            <v>PRINGLES ORIGINAL 70G</v>
          </cell>
          <cell r="D23">
            <v>1.65</v>
          </cell>
          <cell r="E23">
            <v>0</v>
          </cell>
          <cell r="F23">
            <v>0</v>
          </cell>
          <cell r="G23">
            <v>5053990124961</v>
          </cell>
        </row>
        <row r="24">
          <cell r="C24" t="str">
            <v>PRINGLES PIZZA 175G</v>
          </cell>
          <cell r="D24">
            <v>2.95</v>
          </cell>
          <cell r="E24">
            <v>0</v>
          </cell>
          <cell r="F24">
            <v>0</v>
          </cell>
          <cell r="G24">
            <v>5053990119370</v>
          </cell>
        </row>
        <row r="25">
          <cell r="C25" t="str">
            <v>PRINGLES RICE PEKING DUCK 160G</v>
          </cell>
          <cell r="D25">
            <v>2.95</v>
          </cell>
          <cell r="E25">
            <v>0</v>
          </cell>
          <cell r="F25">
            <v>0</v>
          </cell>
          <cell r="G25">
            <v>5053990149476</v>
          </cell>
        </row>
        <row r="26">
          <cell r="C26" t="str">
            <v>DORITOS BARBECUE STYLE 170G</v>
          </cell>
          <cell r="D26">
            <v>2.8</v>
          </cell>
          <cell r="E26">
            <v>0</v>
          </cell>
          <cell r="F26">
            <v>0</v>
          </cell>
          <cell r="G26">
            <v>3168930009214</v>
          </cell>
        </row>
        <row r="27">
          <cell r="C27" t="str">
            <v>TORTILLA CHIPS CHILI 150G CO S</v>
          </cell>
          <cell r="D27">
            <v>1.4</v>
          </cell>
          <cell r="E27">
            <v>0</v>
          </cell>
          <cell r="F27">
            <v>0</v>
          </cell>
          <cell r="G27">
            <v>3222475985416</v>
          </cell>
        </row>
        <row r="28">
          <cell r="C28" t="str">
            <v>TORTILLA CHIPS NAT.150G CO SA</v>
          </cell>
          <cell r="D28">
            <v>1.4</v>
          </cell>
          <cell r="E28">
            <v>0</v>
          </cell>
          <cell r="F28">
            <v>0</v>
          </cell>
          <cell r="G28">
            <v>3222475985409</v>
          </cell>
        </row>
        <row r="29">
          <cell r="C29" t="str">
            <v>LES TORDUS SAVEUR PESTO 60G CO</v>
          </cell>
          <cell r="D29">
            <v>1.2</v>
          </cell>
          <cell r="E29">
            <v>0</v>
          </cell>
          <cell r="F29">
            <v>0</v>
          </cell>
          <cell r="G29">
            <v>3222476917638</v>
          </cell>
        </row>
        <row r="30">
          <cell r="C30" t="str">
            <v>RINGS GOUT OIGNON 60G COML</v>
          </cell>
          <cell r="D30">
            <v>1</v>
          </cell>
          <cell r="E30">
            <v>0</v>
          </cell>
          <cell r="F30">
            <v>0</v>
          </cell>
          <cell r="G30">
            <v>3222477002326</v>
          </cell>
        </row>
        <row r="31">
          <cell r="C31" t="str">
            <v>SOUFFLES GOUT CACAHUETE 90G CO</v>
          </cell>
          <cell r="D31">
            <v>1</v>
          </cell>
          <cell r="E31">
            <v>0</v>
          </cell>
          <cell r="F31">
            <v>0</v>
          </cell>
          <cell r="G31">
            <v>3222477003415</v>
          </cell>
        </row>
        <row r="32">
          <cell r="C32" t="str">
            <v>3D GOUT CHEVRE 85G</v>
          </cell>
          <cell r="D32">
            <v>1.7</v>
          </cell>
          <cell r="E32">
            <v>0</v>
          </cell>
          <cell r="F32">
            <v>0</v>
          </cell>
          <cell r="G32">
            <v>3168930004929</v>
          </cell>
        </row>
        <row r="33">
          <cell r="C33" t="str">
            <v>3D'S PAPRIKA 85G</v>
          </cell>
          <cell r="D33">
            <v>1.7</v>
          </cell>
          <cell r="E33">
            <v>0</v>
          </cell>
          <cell r="F33">
            <v>0</v>
          </cell>
          <cell r="G33">
            <v>3168930001003</v>
          </cell>
        </row>
        <row r="34">
          <cell r="C34" t="str">
            <v>POP CORN BAFF CARAMEL 100G</v>
          </cell>
          <cell r="D34">
            <v>1.5</v>
          </cell>
          <cell r="E34">
            <v>0</v>
          </cell>
          <cell r="F34">
            <v>0</v>
          </cell>
          <cell r="G34">
            <v>4017100764004</v>
          </cell>
        </row>
        <row r="35">
          <cell r="C35" t="str">
            <v>AM CHIPS NATURE 200G CO</v>
          </cell>
          <cell r="D35">
            <v>1.9</v>
          </cell>
          <cell r="E35">
            <v>0</v>
          </cell>
          <cell r="F35">
            <v>0</v>
          </cell>
          <cell r="G35">
            <v>3222472030560</v>
          </cell>
        </row>
        <row r="36">
          <cell r="C36" t="str">
            <v>CHIPS ALLAUCH ORIG.GRD 125G</v>
          </cell>
          <cell r="D36">
            <v>1.8</v>
          </cell>
          <cell r="E36">
            <v>0</v>
          </cell>
          <cell r="F36">
            <v>0</v>
          </cell>
          <cell r="G36">
            <v>3420850021111</v>
          </cell>
        </row>
        <row r="37">
          <cell r="C37" t="str">
            <v>CH.BRET'S ANC.SEL GUER.125G</v>
          </cell>
          <cell r="D37">
            <v>1.8</v>
          </cell>
          <cell r="E37">
            <v>0</v>
          </cell>
          <cell r="F37">
            <v>0</v>
          </cell>
          <cell r="G37">
            <v>3497911219121</v>
          </cell>
        </row>
        <row r="38">
          <cell r="C38" t="str">
            <v>CHIPS ANCIENNE 6X30G CO</v>
          </cell>
          <cell r="D38">
            <v>2.95</v>
          </cell>
          <cell r="E38">
            <v>0</v>
          </cell>
          <cell r="F38">
            <v>0</v>
          </cell>
          <cell r="G38">
            <v>3222471855553</v>
          </cell>
        </row>
        <row r="39">
          <cell r="C39" t="str">
            <v>BRETS CHEVRE PIMENT ESPE 125G</v>
          </cell>
          <cell r="D39">
            <v>1.8</v>
          </cell>
          <cell r="E39">
            <v>0</v>
          </cell>
          <cell r="F39">
            <v>0</v>
          </cell>
          <cell r="G39">
            <v>3497917000518</v>
          </cell>
        </row>
        <row r="40">
          <cell r="C40" t="str">
            <v>BRETS CHIPS SAV CONF OIGNON 12</v>
          </cell>
          <cell r="D40">
            <v>1.8</v>
          </cell>
          <cell r="E40">
            <v>0</v>
          </cell>
          <cell r="F40">
            <v>0</v>
          </cell>
          <cell r="G40">
            <v>3497917002147</v>
          </cell>
        </row>
        <row r="41">
          <cell r="C41" t="str">
            <v>CHIPS BRETS AIOLI 125G</v>
          </cell>
          <cell r="D41">
            <v>1.8</v>
          </cell>
          <cell r="E41">
            <v>0</v>
          </cell>
          <cell r="F41">
            <v>0</v>
          </cell>
          <cell r="G41">
            <v>3497917000914</v>
          </cell>
        </row>
        <row r="42">
          <cell r="C42" t="str">
            <v>CHIPS BRET'S COMTE 125G</v>
          </cell>
          <cell r="D42">
            <v>2.2999999999999998</v>
          </cell>
          <cell r="E42">
            <v>0</v>
          </cell>
          <cell r="F42">
            <v>0</v>
          </cell>
          <cell r="G42">
            <v>3497917000907</v>
          </cell>
        </row>
        <row r="43">
          <cell r="C43" t="str">
            <v>CHIPS BRET'S COTE BOEUF 125G</v>
          </cell>
          <cell r="D43">
            <v>1.8</v>
          </cell>
          <cell r="E43">
            <v>0</v>
          </cell>
          <cell r="F43">
            <v>0</v>
          </cell>
          <cell r="G43">
            <v>3497917000990</v>
          </cell>
        </row>
        <row r="44">
          <cell r="C44" t="str">
            <v>CHIPS SAV.BARBECUE 135G CO</v>
          </cell>
          <cell r="D44">
            <v>1.9</v>
          </cell>
          <cell r="E44">
            <v>0</v>
          </cell>
          <cell r="F44">
            <v>0</v>
          </cell>
          <cell r="G44">
            <v>3222473001101</v>
          </cell>
        </row>
        <row r="45">
          <cell r="C45" t="str">
            <v>CHIPS WASABI 135G CO</v>
          </cell>
          <cell r="D45">
            <v>1.9</v>
          </cell>
          <cell r="E45">
            <v>0</v>
          </cell>
          <cell r="F45">
            <v>0</v>
          </cell>
          <cell r="G45">
            <v>3222475049941</v>
          </cell>
        </row>
        <row r="46">
          <cell r="C46" t="str">
            <v>CHIPS BRETS PLET BRAISE 125G</v>
          </cell>
          <cell r="D46">
            <v>1.8</v>
          </cell>
          <cell r="E46">
            <v>0</v>
          </cell>
          <cell r="F46">
            <v>0</v>
          </cell>
          <cell r="G46">
            <v>3497911101129</v>
          </cell>
        </row>
        <row r="47">
          <cell r="C47" t="str">
            <v>PETIT TENDRES 150G CO</v>
          </cell>
          <cell r="D47">
            <v>0.95</v>
          </cell>
          <cell r="E47">
            <v>0</v>
          </cell>
          <cell r="F47">
            <v>0</v>
          </cell>
          <cell r="G47">
            <v>3222471976999</v>
          </cell>
        </row>
        <row r="48">
          <cell r="C48" t="str">
            <v>SABLE CARAMEL B.SALE 120G CO D</v>
          </cell>
          <cell r="D48">
            <v>2.6</v>
          </cell>
          <cell r="E48">
            <v>0</v>
          </cell>
          <cell r="F48">
            <v>0</v>
          </cell>
          <cell r="G48">
            <v>3222476416803</v>
          </cell>
        </row>
        <row r="49">
          <cell r="C49" t="str">
            <v>OREO CLASSIQUE 1RLX 154G</v>
          </cell>
          <cell r="D49">
            <v>1.95</v>
          </cell>
          <cell r="E49">
            <v>0</v>
          </cell>
          <cell r="F49">
            <v>0</v>
          </cell>
          <cell r="G49">
            <v>7622300336738</v>
          </cell>
        </row>
        <row r="50">
          <cell r="C50" t="str">
            <v>GALETTES ST MICHEL X2 260GR</v>
          </cell>
          <cell r="D50">
            <v>2.95</v>
          </cell>
          <cell r="E50">
            <v>0</v>
          </cell>
          <cell r="F50">
            <v>0</v>
          </cell>
          <cell r="G50">
            <v>3178530402704</v>
          </cell>
        </row>
        <row r="51">
          <cell r="C51" t="str">
            <v>BOUDOIRS 175G CO</v>
          </cell>
          <cell r="D51">
            <v>1.5</v>
          </cell>
          <cell r="E51">
            <v>0</v>
          </cell>
          <cell r="F51">
            <v>0</v>
          </cell>
          <cell r="G51">
            <v>3222471105252</v>
          </cell>
        </row>
        <row r="52">
          <cell r="C52" t="str">
            <v>BISC.DEJ.MIEL P.CHOC 400G CO</v>
          </cell>
          <cell r="D52">
            <v>2.95</v>
          </cell>
          <cell r="E52">
            <v>0</v>
          </cell>
          <cell r="F52">
            <v>0</v>
          </cell>
          <cell r="G52">
            <v>3222472767947</v>
          </cell>
        </row>
        <row r="53">
          <cell r="C53" t="str">
            <v>BISC.DEJ.AMAN.ABRIC. 400G CO</v>
          </cell>
          <cell r="D53">
            <v>2.95</v>
          </cell>
          <cell r="E53">
            <v>0</v>
          </cell>
          <cell r="F53">
            <v>0</v>
          </cell>
          <cell r="G53">
            <v>3222472480976</v>
          </cell>
        </row>
        <row r="54">
          <cell r="C54" t="str">
            <v>MINI FOUR.FRAISEX4 168G CO DO</v>
          </cell>
          <cell r="D54">
            <v>1.9</v>
          </cell>
          <cell r="E54">
            <v>0</v>
          </cell>
          <cell r="F54">
            <v>0</v>
          </cell>
          <cell r="G54">
            <v>3222475415838</v>
          </cell>
        </row>
        <row r="55">
          <cell r="C55" t="str">
            <v>MN.GOUTE RD CHOC 168G CO DO</v>
          </cell>
          <cell r="D55">
            <v>1.9</v>
          </cell>
          <cell r="E55">
            <v>0</v>
          </cell>
          <cell r="F55">
            <v>0</v>
          </cell>
          <cell r="G55">
            <v>3222475415845</v>
          </cell>
        </row>
        <row r="56">
          <cell r="C56" t="str">
            <v>PEPITO CROC SABLE 294G</v>
          </cell>
          <cell r="D56">
            <v>1.9</v>
          </cell>
          <cell r="E56">
            <v>0</v>
          </cell>
          <cell r="F56">
            <v>0</v>
          </cell>
          <cell r="G56">
            <v>7622210400574</v>
          </cell>
        </row>
        <row r="57">
          <cell r="C57" t="str">
            <v>GOUTER FOURRE BN 16 CHOCO.295G</v>
          </cell>
          <cell r="D57">
            <v>2.2999999999999998</v>
          </cell>
          <cell r="E57">
            <v>0</v>
          </cell>
          <cell r="F57">
            <v>0</v>
          </cell>
          <cell r="G57">
            <v>3061990141354</v>
          </cell>
        </row>
        <row r="58">
          <cell r="C58" t="str">
            <v>GOUTER FOURRE BN 16 FRAISE 295</v>
          </cell>
          <cell r="D58">
            <v>2.4</v>
          </cell>
          <cell r="E58">
            <v>0</v>
          </cell>
          <cell r="F58">
            <v>0</v>
          </cell>
          <cell r="G58">
            <v>3061990141361</v>
          </cell>
        </row>
        <row r="59">
          <cell r="C59" t="str">
            <v>GRANOLA CHOCO AU LAIT 200 G</v>
          </cell>
          <cell r="D59">
            <v>2.6</v>
          </cell>
          <cell r="E59">
            <v>0</v>
          </cell>
          <cell r="F59">
            <v>0</v>
          </cell>
          <cell r="G59">
            <v>7622210601988</v>
          </cell>
        </row>
        <row r="60">
          <cell r="C60" t="str">
            <v>MIKADO CHOC.LAIT 90G</v>
          </cell>
          <cell r="D60">
            <v>2.5</v>
          </cell>
          <cell r="E60">
            <v>0</v>
          </cell>
          <cell r="F60">
            <v>0</v>
          </cell>
          <cell r="G60">
            <v>3760113466946</v>
          </cell>
        </row>
        <row r="61">
          <cell r="C61" t="str">
            <v>MINI PTI.BEUR.TAB.CHOC LT 112.</v>
          </cell>
          <cell r="D61">
            <v>1.95</v>
          </cell>
          <cell r="E61">
            <v>0</v>
          </cell>
          <cell r="F61">
            <v>0</v>
          </cell>
          <cell r="G61">
            <v>3222476842725</v>
          </cell>
        </row>
        <row r="62">
          <cell r="C62" t="str">
            <v>PEPITO CHOCO LAIT 192G</v>
          </cell>
          <cell r="D62">
            <v>2.1</v>
          </cell>
          <cell r="E62">
            <v>0</v>
          </cell>
          <cell r="F62">
            <v>0</v>
          </cell>
          <cell r="G62">
            <v>7622210717801</v>
          </cell>
        </row>
        <row r="63">
          <cell r="C63" t="str">
            <v>PRINCE 250G MAXICHOC</v>
          </cell>
          <cell r="D63">
            <v>2.5</v>
          </cell>
          <cell r="E63">
            <v>0</v>
          </cell>
          <cell r="F63">
            <v>0</v>
          </cell>
          <cell r="G63">
            <v>7622210987464</v>
          </cell>
        </row>
        <row r="64">
          <cell r="C64" t="str">
            <v>BARRES COEUR CHOCO. 125G CO</v>
          </cell>
          <cell r="D64">
            <v>1.9</v>
          </cell>
          <cell r="E64">
            <v>0</v>
          </cell>
          <cell r="F64">
            <v>0</v>
          </cell>
          <cell r="G64">
            <v>3222475935596</v>
          </cell>
        </row>
        <row r="65">
          <cell r="C65" t="str">
            <v>DOONUT CHOCO 180G ST MICHEL</v>
          </cell>
          <cell r="D65">
            <v>2.95</v>
          </cell>
          <cell r="E65">
            <v>0</v>
          </cell>
          <cell r="F65">
            <v>0</v>
          </cell>
          <cell r="G65">
            <v>3178530412697</v>
          </cell>
        </row>
        <row r="66">
          <cell r="C66" t="str">
            <v>TRONCHE.CAKE.CHOC.S-MIC175G</v>
          </cell>
          <cell r="D66">
            <v>2.5</v>
          </cell>
          <cell r="E66">
            <v>0</v>
          </cell>
          <cell r="F66">
            <v>0</v>
          </cell>
          <cell r="G66">
            <v>3178530405804</v>
          </cell>
        </row>
        <row r="67">
          <cell r="C67" t="str">
            <v>TARTELETTE CHOCO-NOIS 150G CO</v>
          </cell>
          <cell r="D67">
            <v>1.4</v>
          </cell>
          <cell r="E67">
            <v>0</v>
          </cell>
          <cell r="F67">
            <v>0</v>
          </cell>
          <cell r="G67">
            <v>3222476761699</v>
          </cell>
        </row>
        <row r="68">
          <cell r="C68" t="str">
            <v>TARTELETTE FRAMBOISE 150G CO</v>
          </cell>
          <cell r="D68">
            <v>1.4</v>
          </cell>
          <cell r="E68">
            <v>0</v>
          </cell>
          <cell r="F68">
            <v>0</v>
          </cell>
          <cell r="G68">
            <v>3222476761682</v>
          </cell>
        </row>
        <row r="69">
          <cell r="C69" t="str">
            <v>BARQ LULU FRAISE 120G LU</v>
          </cell>
          <cell r="D69">
            <v>1.9</v>
          </cell>
          <cell r="E69">
            <v>0</v>
          </cell>
          <cell r="F69">
            <v>0</v>
          </cell>
          <cell r="G69">
            <v>3017760038409</v>
          </cell>
        </row>
        <row r="70">
          <cell r="C70" t="str">
            <v>BARQ.3 CHATONS CHOCO. 120G</v>
          </cell>
          <cell r="D70">
            <v>1.9</v>
          </cell>
          <cell r="E70">
            <v>0</v>
          </cell>
          <cell r="F70">
            <v>0</v>
          </cell>
          <cell r="G70">
            <v>3017760038331</v>
          </cell>
        </row>
        <row r="71">
          <cell r="C71" t="str">
            <v>MILKA CHOCO BISCUIT 150G</v>
          </cell>
          <cell r="D71">
            <v>2.95</v>
          </cell>
          <cell r="E71">
            <v>0</v>
          </cell>
          <cell r="F71">
            <v>0</v>
          </cell>
          <cell r="G71">
            <v>7622300270469</v>
          </cell>
        </row>
        <row r="72">
          <cell r="C72" t="str">
            <v>FINGER LAIT ORIGINAL 138G</v>
          </cell>
          <cell r="D72">
            <v>1.9</v>
          </cell>
          <cell r="E72">
            <v>0</v>
          </cell>
          <cell r="F72">
            <v>0</v>
          </cell>
          <cell r="G72">
            <v>72417152924</v>
          </cell>
        </row>
        <row r="73">
          <cell r="C73" t="str">
            <v>TARTEL.CHOC.LT.CARAM.BM135G</v>
          </cell>
          <cell r="D73">
            <v>2.4</v>
          </cell>
          <cell r="E73">
            <v>0</v>
          </cell>
          <cell r="F73">
            <v>0</v>
          </cell>
          <cell r="G73">
            <v>3178530403022</v>
          </cell>
        </row>
        <row r="74">
          <cell r="C74" t="str">
            <v>TARTELET.BM CITRON X9 125G</v>
          </cell>
          <cell r="D74">
            <v>2.2999999999999998</v>
          </cell>
          <cell r="E74">
            <v>0</v>
          </cell>
          <cell r="F74">
            <v>0</v>
          </cell>
          <cell r="G74">
            <v>3178530402988</v>
          </cell>
        </row>
        <row r="75">
          <cell r="C75" t="str">
            <v>TARTELET.FRAMB.BM X9 135G</v>
          </cell>
          <cell r="D75">
            <v>2.2999999999999998</v>
          </cell>
          <cell r="E75">
            <v>0</v>
          </cell>
          <cell r="F75">
            <v>0</v>
          </cell>
          <cell r="G75">
            <v>3178530402995</v>
          </cell>
        </row>
        <row r="76">
          <cell r="C76" t="str">
            <v>PIM 'S ORANGE 150G</v>
          </cell>
          <cell r="D76">
            <v>2.6</v>
          </cell>
          <cell r="E76">
            <v>0</v>
          </cell>
          <cell r="F76">
            <v>0</v>
          </cell>
          <cell r="G76">
            <v>5410041005707</v>
          </cell>
        </row>
        <row r="77">
          <cell r="C77" t="str">
            <v>PIMS FRAISE ET FRAISE DES BOIS</v>
          </cell>
          <cell r="D77">
            <v>2.2999999999999998</v>
          </cell>
          <cell r="E77">
            <v>0</v>
          </cell>
          <cell r="F77">
            <v>0</v>
          </cell>
          <cell r="G77">
            <v>5410041376609</v>
          </cell>
        </row>
        <row r="78">
          <cell r="C78" t="str">
            <v>GRANOLA EXTRA COOK.DAIM 184G</v>
          </cell>
          <cell r="D78">
            <v>2.95</v>
          </cell>
          <cell r="E78">
            <v>0</v>
          </cell>
          <cell r="F78">
            <v>0</v>
          </cell>
          <cell r="G78">
            <v>7622300782443</v>
          </cell>
        </row>
        <row r="79">
          <cell r="C79" t="str">
            <v>COOKI.NOUG/PEP.CHOC.200G CO</v>
          </cell>
          <cell r="D79">
            <v>1.8</v>
          </cell>
          <cell r="E79">
            <v>0</v>
          </cell>
          <cell r="F79">
            <v>0</v>
          </cell>
          <cell r="G79">
            <v>3222471029893</v>
          </cell>
        </row>
        <row r="80">
          <cell r="C80" t="str">
            <v>CHICORE CAFE BT FER 100G CO</v>
          </cell>
          <cell r="D80">
            <v>2.1</v>
          </cell>
          <cell r="E80">
            <v>0</v>
          </cell>
          <cell r="F80">
            <v>0</v>
          </cell>
          <cell r="G80">
            <v>3222472172932</v>
          </cell>
        </row>
        <row r="81">
          <cell r="C81" t="str">
            <v>SAN MARCO BIO MOULU 250G</v>
          </cell>
          <cell r="D81">
            <v>5.9</v>
          </cell>
          <cell r="E81">
            <v>0</v>
          </cell>
          <cell r="F81">
            <v>0</v>
          </cell>
          <cell r="G81">
            <v>3259234121006</v>
          </cell>
        </row>
        <row r="82">
          <cell r="C82" t="str">
            <v>DOS.CAFE P.AR.CORX36 250G CO</v>
          </cell>
          <cell r="D82">
            <v>3.4</v>
          </cell>
          <cell r="E82">
            <v>0</v>
          </cell>
          <cell r="F82">
            <v>0</v>
          </cell>
          <cell r="G82">
            <v>3222474776145</v>
          </cell>
        </row>
        <row r="83">
          <cell r="C83" t="str">
            <v>DOS.SP.BRESILX18 125G CO</v>
          </cell>
          <cell r="D83">
            <v>2.4</v>
          </cell>
          <cell r="E83">
            <v>0</v>
          </cell>
          <cell r="F83">
            <v>0</v>
          </cell>
          <cell r="G83">
            <v>3222475151040</v>
          </cell>
        </row>
        <row r="84">
          <cell r="C84" t="str">
            <v>DOSET.SP.CAFE DK250G CO</v>
          </cell>
          <cell r="D84">
            <v>3.7</v>
          </cell>
          <cell r="E84">
            <v>0</v>
          </cell>
          <cell r="F84">
            <v>0</v>
          </cell>
          <cell r="G84">
            <v>3222476424860</v>
          </cell>
        </row>
        <row r="85">
          <cell r="C85" t="str">
            <v>CAPS.CHIAPAS MH X10 CODL BIO</v>
          </cell>
          <cell r="D85">
            <v>3.6</v>
          </cell>
          <cell r="E85">
            <v>0</v>
          </cell>
          <cell r="F85">
            <v>0</v>
          </cell>
          <cell r="G85">
            <v>3222477228665</v>
          </cell>
        </row>
        <row r="86">
          <cell r="C86" t="str">
            <v>CAPS.COST.RICA MH X10 CODL</v>
          </cell>
          <cell r="D86">
            <v>3.2</v>
          </cell>
          <cell r="E86">
            <v>0</v>
          </cell>
          <cell r="F86">
            <v>0</v>
          </cell>
          <cell r="G86">
            <v>3222477228634</v>
          </cell>
        </row>
        <row r="87">
          <cell r="C87" t="str">
            <v>CAPS.ESP.LUNGO INT.52G CO</v>
          </cell>
          <cell r="D87">
            <v>3.6</v>
          </cell>
          <cell r="E87">
            <v>0</v>
          </cell>
          <cell r="F87">
            <v>0</v>
          </cell>
          <cell r="G87">
            <v>3222475475481</v>
          </cell>
        </row>
        <row r="88">
          <cell r="C88" t="str">
            <v>CAPS.ESPRESSO DK X10 52G CO</v>
          </cell>
          <cell r="D88">
            <v>3.6</v>
          </cell>
          <cell r="E88">
            <v>0</v>
          </cell>
          <cell r="F88">
            <v>0</v>
          </cell>
          <cell r="G88">
            <v>3222473923601</v>
          </cell>
        </row>
        <row r="89">
          <cell r="C89" t="str">
            <v>CAPS.ESPRESSO DOUX X10 52G CO</v>
          </cell>
          <cell r="D89">
            <v>3.6</v>
          </cell>
          <cell r="E89">
            <v>0</v>
          </cell>
          <cell r="F89">
            <v>0</v>
          </cell>
          <cell r="G89">
            <v>3222473923595</v>
          </cell>
        </row>
        <row r="90">
          <cell r="C90" t="str">
            <v>CAPS.SALVADOR MH X10 CODL</v>
          </cell>
          <cell r="D90">
            <v>3.2</v>
          </cell>
          <cell r="E90">
            <v>0</v>
          </cell>
          <cell r="F90">
            <v>0</v>
          </cell>
          <cell r="G90">
            <v>3222477228658</v>
          </cell>
        </row>
        <row r="91">
          <cell r="C91" t="str">
            <v>DOS.DG.ESPRESSO X16 CO</v>
          </cell>
          <cell r="D91">
            <v>4.9000000000000004</v>
          </cell>
          <cell r="E91">
            <v>0</v>
          </cell>
          <cell r="F91">
            <v>0</v>
          </cell>
          <cell r="G91">
            <v>3222477186958</v>
          </cell>
        </row>
        <row r="92">
          <cell r="C92" t="str">
            <v>CAFE M.FAMILIAL 250G CO</v>
          </cell>
          <cell r="D92">
            <v>2.4</v>
          </cell>
          <cell r="E92">
            <v>0</v>
          </cell>
          <cell r="F92">
            <v>0</v>
          </cell>
          <cell r="G92">
            <v>3222471021262</v>
          </cell>
        </row>
        <row r="93">
          <cell r="C93" t="str">
            <v>CAFE M.ARA.EXPRESSO 250G CO</v>
          </cell>
          <cell r="D93">
            <v>2.5</v>
          </cell>
          <cell r="E93">
            <v>0</v>
          </cell>
          <cell r="F93">
            <v>0</v>
          </cell>
          <cell r="G93">
            <v>3222471016749</v>
          </cell>
        </row>
        <row r="94">
          <cell r="C94" t="str">
            <v>CAFE M.ARA.SOIR.DK 250G CO</v>
          </cell>
          <cell r="D94">
            <v>3.5</v>
          </cell>
          <cell r="E94">
            <v>0</v>
          </cell>
          <cell r="F94">
            <v>0</v>
          </cell>
          <cell r="G94">
            <v>3222471073568</v>
          </cell>
        </row>
        <row r="95">
          <cell r="C95" t="str">
            <v>IM CAFE SOLUBLE NORMAL 200G CO</v>
          </cell>
          <cell r="D95">
            <v>4.9000000000000004</v>
          </cell>
          <cell r="E95">
            <v>0</v>
          </cell>
          <cell r="F95">
            <v>0</v>
          </cell>
          <cell r="G95">
            <v>3222472050414</v>
          </cell>
        </row>
        <row r="96">
          <cell r="C96" t="str">
            <v>NESCAFE 3 EN 1 10X16 5G</v>
          </cell>
          <cell r="D96">
            <v>2.95</v>
          </cell>
          <cell r="E96">
            <v>0</v>
          </cell>
          <cell r="F96">
            <v>0</v>
          </cell>
          <cell r="G96">
            <v>7613036900072</v>
          </cell>
        </row>
        <row r="97">
          <cell r="C97" t="str">
            <v>CAPPUCCINO NATURE 140G UTZ CO</v>
          </cell>
          <cell r="D97">
            <v>3.5</v>
          </cell>
          <cell r="E97">
            <v>0</v>
          </cell>
          <cell r="F97">
            <v>0</v>
          </cell>
          <cell r="G97">
            <v>3222477447387</v>
          </cell>
        </row>
        <row r="98">
          <cell r="C98" t="str">
            <v>CAPS NESPRESSO KIMBO ARMONIA X</v>
          </cell>
          <cell r="D98">
            <v>5.8</v>
          </cell>
          <cell r="E98">
            <v>0</v>
          </cell>
          <cell r="F98">
            <v>0</v>
          </cell>
          <cell r="G98">
            <v>8002200145675</v>
          </cell>
        </row>
        <row r="99">
          <cell r="C99" t="str">
            <v>CAPS NESPRESSO KIMBO INTENSO X</v>
          </cell>
          <cell r="D99">
            <v>5.8</v>
          </cell>
          <cell r="E99">
            <v>0</v>
          </cell>
          <cell r="F99">
            <v>0</v>
          </cell>
          <cell r="G99">
            <v>8002200145682</v>
          </cell>
        </row>
        <row r="100">
          <cell r="C100" t="str">
            <v>CAPS NESPRESSO KIMBO NAPOLI X1</v>
          </cell>
          <cell r="D100">
            <v>5.8</v>
          </cell>
          <cell r="E100">
            <v>0</v>
          </cell>
          <cell r="F100">
            <v>0</v>
          </cell>
          <cell r="G100">
            <v>8002200145668</v>
          </cell>
        </row>
        <row r="101">
          <cell r="C101" t="str">
            <v>PERFECTO MOULU 250G CWI</v>
          </cell>
          <cell r="D101">
            <v>4.2</v>
          </cell>
          <cell r="E101">
            <v>0</v>
          </cell>
          <cell r="F101">
            <v>0</v>
          </cell>
          <cell r="G101">
            <v>7610675810502</v>
          </cell>
        </row>
        <row r="102">
          <cell r="C102" t="str">
            <v>BRESIL MOULU 250G CWI</v>
          </cell>
          <cell r="D102">
            <v>4.2</v>
          </cell>
          <cell r="E102">
            <v>0</v>
          </cell>
          <cell r="F102">
            <v>0</v>
          </cell>
          <cell r="G102">
            <v>7610675001450</v>
          </cell>
        </row>
        <row r="103">
          <cell r="C103" t="str">
            <v>100% ARABICA MOULU 250G CWI</v>
          </cell>
          <cell r="D103">
            <v>4.3</v>
          </cell>
          <cell r="E103">
            <v>0</v>
          </cell>
          <cell r="F103">
            <v>0</v>
          </cell>
          <cell r="G103">
            <v>7610675001467</v>
          </cell>
        </row>
        <row r="104">
          <cell r="C104" t="str">
            <v>COSTA RICA MOULU 250G CWI</v>
          </cell>
          <cell r="D104">
            <v>4.5</v>
          </cell>
          <cell r="E104">
            <v>0</v>
          </cell>
          <cell r="F104">
            <v>0</v>
          </cell>
          <cell r="G104">
            <v>7610675001474</v>
          </cell>
        </row>
        <row r="105">
          <cell r="C105" t="str">
            <v>CAFE MOULU ILLY 100% ARABICA</v>
          </cell>
          <cell r="D105">
            <v>15.9</v>
          </cell>
          <cell r="E105">
            <v>0</v>
          </cell>
          <cell r="F105">
            <v>0</v>
          </cell>
          <cell r="G105">
            <v>733411000078</v>
          </cell>
        </row>
        <row r="106">
          <cell r="C106" t="str">
            <v>BONINI INTENSO COMPATIBLE NESP</v>
          </cell>
          <cell r="D106">
            <v>3.5</v>
          </cell>
          <cell r="E106">
            <v>0</v>
          </cell>
          <cell r="F106">
            <v>0</v>
          </cell>
          <cell r="G106">
            <v>8055742993334</v>
          </cell>
        </row>
        <row r="107">
          <cell r="C107" t="str">
            <v>BONINI LUNGO COMPATIBLE NESPRE</v>
          </cell>
          <cell r="D107">
            <v>3.5</v>
          </cell>
          <cell r="E107">
            <v>0</v>
          </cell>
          <cell r="F107">
            <v>0</v>
          </cell>
          <cell r="G107">
            <v>8055742993570</v>
          </cell>
        </row>
        <row r="108">
          <cell r="C108" t="str">
            <v>BONINI FORTE COMPATIBLE NESPRE</v>
          </cell>
          <cell r="D108">
            <v>3.5</v>
          </cell>
          <cell r="E108">
            <v>0</v>
          </cell>
          <cell r="F108">
            <v>0</v>
          </cell>
          <cell r="G108">
            <v>8055742993563</v>
          </cell>
        </row>
        <row r="109">
          <cell r="C109" t="str">
            <v>NESQUIK BOITE 250G</v>
          </cell>
          <cell r="D109">
            <v>3.4</v>
          </cell>
          <cell r="E109">
            <v>0</v>
          </cell>
          <cell r="F109">
            <v>0</v>
          </cell>
          <cell r="G109">
            <v>3033710065066</v>
          </cell>
        </row>
        <row r="110">
          <cell r="C110" t="str">
            <v>POUDRE INSTANTAN.450G CO DO</v>
          </cell>
          <cell r="D110">
            <v>2.95</v>
          </cell>
          <cell r="E110">
            <v>0</v>
          </cell>
          <cell r="F110">
            <v>0</v>
          </cell>
          <cell r="G110">
            <v>3222475394577</v>
          </cell>
        </row>
        <row r="111">
          <cell r="C111" t="str">
            <v>POULAIN GRAND AROME 250G</v>
          </cell>
          <cell r="D111">
            <v>2.4</v>
          </cell>
          <cell r="E111">
            <v>0</v>
          </cell>
          <cell r="F111">
            <v>0</v>
          </cell>
          <cell r="G111">
            <v>3664346305983</v>
          </cell>
        </row>
        <row r="112">
          <cell r="C112" t="str">
            <v>MUESLI CROU.CHOC 3 CHOC.500G C</v>
          </cell>
          <cell r="D112">
            <v>2.95</v>
          </cell>
          <cell r="E112">
            <v>0</v>
          </cell>
          <cell r="F112">
            <v>0</v>
          </cell>
          <cell r="G112">
            <v>3222475395130</v>
          </cell>
        </row>
        <row r="113">
          <cell r="C113" t="str">
            <v>MUESLI CROUS.FT ROUG.500G CO</v>
          </cell>
          <cell r="D113">
            <v>4.8</v>
          </cell>
          <cell r="E113">
            <v>0</v>
          </cell>
          <cell r="F113">
            <v>0</v>
          </cell>
          <cell r="G113">
            <v>3222475438981</v>
          </cell>
        </row>
        <row r="114">
          <cell r="C114" t="str">
            <v>FITNESS NATURE 450G</v>
          </cell>
          <cell r="D114">
            <v>4.8</v>
          </cell>
          <cell r="E114">
            <v>0</v>
          </cell>
          <cell r="F114">
            <v>0</v>
          </cell>
          <cell r="G114">
            <v>3387390321357</v>
          </cell>
        </row>
        <row r="115">
          <cell r="C115" t="str">
            <v>FLOCONS D AVOINE 500G CO</v>
          </cell>
          <cell r="D115">
            <v>1.5</v>
          </cell>
          <cell r="E115">
            <v>0</v>
          </cell>
          <cell r="F115">
            <v>0</v>
          </cell>
          <cell r="G115">
            <v>3222475712920</v>
          </cell>
        </row>
        <row r="116">
          <cell r="C116" t="str">
            <v>PETAL RIZ/BLE COMP. 600G CO</v>
          </cell>
          <cell r="D116">
            <v>3.9</v>
          </cell>
          <cell r="E116">
            <v>0</v>
          </cell>
          <cell r="F116">
            <v>0</v>
          </cell>
          <cell r="G116">
            <v>3222474347352</v>
          </cell>
        </row>
        <row r="117">
          <cell r="C117" t="str">
            <v>CEREALES LION 400G</v>
          </cell>
          <cell r="D117">
            <v>4.4000000000000004</v>
          </cell>
          <cell r="E117">
            <v>0</v>
          </cell>
          <cell r="F117">
            <v>0</v>
          </cell>
          <cell r="G117">
            <v>3387390019995</v>
          </cell>
        </row>
        <row r="118">
          <cell r="C118" t="str">
            <v>CHOCAPIC 430G</v>
          </cell>
          <cell r="D118">
            <v>4.9000000000000004</v>
          </cell>
          <cell r="E118">
            <v>0</v>
          </cell>
          <cell r="F118">
            <v>0</v>
          </cell>
          <cell r="G118">
            <v>7613034626844</v>
          </cell>
        </row>
        <row r="119">
          <cell r="C119" t="str">
            <v>CRUNCH 450G</v>
          </cell>
          <cell r="D119">
            <v>4.8</v>
          </cell>
          <cell r="E119">
            <v>0</v>
          </cell>
          <cell r="F119">
            <v>0</v>
          </cell>
          <cell r="G119">
            <v>7613035189027</v>
          </cell>
        </row>
        <row r="120">
          <cell r="C120" t="str">
            <v>FOUR.CHOC LAIT 375G CO DO</v>
          </cell>
          <cell r="D120">
            <v>2.95</v>
          </cell>
          <cell r="E120">
            <v>0</v>
          </cell>
          <cell r="F120">
            <v>0</v>
          </cell>
          <cell r="G120">
            <v>3222475413520</v>
          </cell>
        </row>
        <row r="121">
          <cell r="C121" t="str">
            <v>PETAL BLE CHOCO 375G CO DO</v>
          </cell>
          <cell r="D121">
            <v>1.95</v>
          </cell>
          <cell r="E121">
            <v>0</v>
          </cell>
          <cell r="F121">
            <v>0</v>
          </cell>
          <cell r="G121">
            <v>3222475413391</v>
          </cell>
        </row>
        <row r="122">
          <cell r="C122" t="str">
            <v>BLE SOUFFLE MIEL 375G CO DO</v>
          </cell>
          <cell r="D122">
            <v>2.2999999999999998</v>
          </cell>
          <cell r="E122">
            <v>0</v>
          </cell>
          <cell r="F122">
            <v>0</v>
          </cell>
          <cell r="G122">
            <v>3222475413513</v>
          </cell>
        </row>
        <row r="123">
          <cell r="C123" t="str">
            <v>MIEL POP'S 400G</v>
          </cell>
          <cell r="D123">
            <v>4.95</v>
          </cell>
          <cell r="E123">
            <v>0</v>
          </cell>
          <cell r="F123">
            <v>0</v>
          </cell>
          <cell r="G123">
            <v>5053827101066</v>
          </cell>
        </row>
        <row r="124">
          <cell r="C124" t="str">
            <v>CORN FLAKES 375G CO</v>
          </cell>
          <cell r="D124">
            <v>1.95</v>
          </cell>
          <cell r="E124">
            <v>0</v>
          </cell>
          <cell r="F124">
            <v>0</v>
          </cell>
          <cell r="G124">
            <v>3222473950324</v>
          </cell>
        </row>
        <row r="125">
          <cell r="C125" t="str">
            <v>BARR.CEREAL.CHOCO.COCO 156G CO</v>
          </cell>
          <cell r="D125">
            <v>2.2999999999999998</v>
          </cell>
          <cell r="E125">
            <v>0</v>
          </cell>
          <cell r="F125">
            <v>0</v>
          </cell>
          <cell r="G125">
            <v>3222476107671</v>
          </cell>
        </row>
        <row r="126">
          <cell r="C126" t="str">
            <v>BARRE CEREALE POM/VERT 125G CO</v>
          </cell>
          <cell r="D126">
            <v>1.6</v>
          </cell>
          <cell r="E126">
            <v>0</v>
          </cell>
          <cell r="F126">
            <v>0</v>
          </cell>
          <cell r="G126">
            <v>3222471973530</v>
          </cell>
        </row>
        <row r="127">
          <cell r="C127" t="str">
            <v>BARRE NOISETTE AMANDE 125G CO</v>
          </cell>
          <cell r="D127">
            <v>1.6</v>
          </cell>
          <cell r="E127">
            <v>0</v>
          </cell>
          <cell r="F127">
            <v>0</v>
          </cell>
          <cell r="G127">
            <v>3222473953493</v>
          </cell>
        </row>
        <row r="128">
          <cell r="C128" t="str">
            <v>BARRE CERE.NESQUIK X6 150G</v>
          </cell>
          <cell r="D128">
            <v>3.8</v>
          </cell>
          <cell r="E128">
            <v>0</v>
          </cell>
          <cell r="F128">
            <v>0</v>
          </cell>
          <cell r="G128">
            <v>3387390406719</v>
          </cell>
        </row>
        <row r="129">
          <cell r="C129" t="str">
            <v>NOIX DE COCO CASINO 125GR</v>
          </cell>
          <cell r="D129">
            <v>1.8</v>
          </cell>
          <cell r="E129">
            <v>0</v>
          </cell>
          <cell r="F129">
            <v>0</v>
          </cell>
          <cell r="G129">
            <v>3222477066083</v>
          </cell>
        </row>
        <row r="130">
          <cell r="C130" t="str">
            <v>CRANBERRIES 125GR CO</v>
          </cell>
          <cell r="D130">
            <v>1.95</v>
          </cell>
          <cell r="E130">
            <v>0</v>
          </cell>
          <cell r="F130">
            <v>0</v>
          </cell>
          <cell r="G130">
            <v>3222475912085</v>
          </cell>
        </row>
        <row r="131">
          <cell r="C131" t="str">
            <v>AMANDE DECORTIQUEE 125GR CO</v>
          </cell>
          <cell r="D131">
            <v>2.95</v>
          </cell>
          <cell r="E131">
            <v>0</v>
          </cell>
          <cell r="F131">
            <v>0</v>
          </cell>
          <cell r="G131">
            <v>3222477064355</v>
          </cell>
        </row>
        <row r="132">
          <cell r="C132" t="str">
            <v>NOISETTE DECORTIQUEE 125GR C0</v>
          </cell>
          <cell r="D132">
            <v>3.7</v>
          </cell>
          <cell r="E132">
            <v>0</v>
          </cell>
          <cell r="F132">
            <v>0</v>
          </cell>
          <cell r="G132">
            <v>3222477064379</v>
          </cell>
        </row>
        <row r="133">
          <cell r="C133" t="str">
            <v>MELANGE EXOTIQUE 250G CO</v>
          </cell>
          <cell r="D133">
            <v>3.9</v>
          </cell>
          <cell r="E133">
            <v>0</v>
          </cell>
          <cell r="F133">
            <v>0</v>
          </cell>
          <cell r="G133">
            <v>3222471017920</v>
          </cell>
        </row>
        <row r="134">
          <cell r="C134" t="str">
            <v>MELANGE SUPERFRUITS CASINO 125</v>
          </cell>
          <cell r="D134">
            <v>3.75</v>
          </cell>
          <cell r="E134">
            <v>0</v>
          </cell>
          <cell r="F134">
            <v>0</v>
          </cell>
          <cell r="G134">
            <v>3222477066106</v>
          </cell>
        </row>
        <row r="135">
          <cell r="C135" t="str">
            <v>PRUNEAU S CONSER 500G CO</v>
          </cell>
          <cell r="D135">
            <v>4.5999999999999996</v>
          </cell>
          <cell r="E135">
            <v>0</v>
          </cell>
          <cell r="F135">
            <v>0</v>
          </cell>
          <cell r="G135">
            <v>3222471300084</v>
          </cell>
        </row>
        <row r="136">
          <cell r="C136" t="str">
            <v>TENDRE FIGUE 250G CO</v>
          </cell>
          <cell r="D136">
            <v>3.85</v>
          </cell>
          <cell r="E136">
            <v>0</v>
          </cell>
          <cell r="F136">
            <v>0</v>
          </cell>
          <cell r="G136">
            <v>3222471300053</v>
          </cell>
        </row>
        <row r="137">
          <cell r="C137" t="str">
            <v>TENDRE ABRICOT 250 G CO</v>
          </cell>
          <cell r="D137">
            <v>3.85</v>
          </cell>
          <cell r="E137">
            <v>0</v>
          </cell>
          <cell r="F137">
            <v>0</v>
          </cell>
          <cell r="G137">
            <v>3222471300046</v>
          </cell>
        </row>
        <row r="138">
          <cell r="C138" t="str">
            <v>THE R.BREAKFAST 25S 45G CO</v>
          </cell>
          <cell r="D138">
            <v>1.6</v>
          </cell>
          <cell r="E138">
            <v>0</v>
          </cell>
          <cell r="F138">
            <v>0</v>
          </cell>
          <cell r="G138">
            <v>3222475933387</v>
          </cell>
        </row>
        <row r="139">
          <cell r="C139" t="str">
            <v>THE EARL GREY 25S 45G CO</v>
          </cell>
          <cell r="D139">
            <v>1.7</v>
          </cell>
          <cell r="E139">
            <v>0</v>
          </cell>
          <cell r="F139">
            <v>0</v>
          </cell>
          <cell r="G139">
            <v>3222475960901</v>
          </cell>
        </row>
        <row r="140">
          <cell r="C140" t="str">
            <v>ELEPH.INF.FRTS RGE 20S 36G</v>
          </cell>
          <cell r="D140">
            <v>3.3</v>
          </cell>
          <cell r="E140">
            <v>0</v>
          </cell>
          <cell r="F140">
            <v>0</v>
          </cell>
          <cell r="G140">
            <v>8711200319015</v>
          </cell>
        </row>
        <row r="141">
          <cell r="C141" t="str">
            <v>INF.POM.CANNELLE 25S 40G CO</v>
          </cell>
          <cell r="D141">
            <v>2.2000000000000002</v>
          </cell>
          <cell r="E141">
            <v>0</v>
          </cell>
          <cell r="F141">
            <v>0</v>
          </cell>
          <cell r="G141">
            <v>3222474207076</v>
          </cell>
        </row>
        <row r="142">
          <cell r="C142" t="str">
            <v>ELEPH.INF.NUIT TRANQ.25S 38G</v>
          </cell>
          <cell r="D142">
            <v>3.3</v>
          </cell>
          <cell r="E142">
            <v>0</v>
          </cell>
          <cell r="F142">
            <v>0</v>
          </cell>
          <cell r="G142">
            <v>3228881084569</v>
          </cell>
        </row>
        <row r="143">
          <cell r="C143" t="str">
            <v>ELEPH.INF.RELAX/A.STRESS 25S 3</v>
          </cell>
          <cell r="D143">
            <v>3.3</v>
          </cell>
          <cell r="E143">
            <v>0</v>
          </cell>
          <cell r="F143">
            <v>0</v>
          </cell>
          <cell r="G143">
            <v>3228881084644</v>
          </cell>
        </row>
        <row r="144">
          <cell r="C144" t="str">
            <v>ELEPHANT INFUSION DETOX 25S 40</v>
          </cell>
          <cell r="D144">
            <v>3.3</v>
          </cell>
          <cell r="E144">
            <v>0</v>
          </cell>
          <cell r="F144">
            <v>0</v>
          </cell>
          <cell r="G144">
            <v>8714100264379</v>
          </cell>
        </row>
        <row r="145">
          <cell r="C145" t="str">
            <v>THE CITRON 25S 45G CO</v>
          </cell>
          <cell r="D145">
            <v>1.9</v>
          </cell>
          <cell r="E145">
            <v>0</v>
          </cell>
          <cell r="F145">
            <v>0</v>
          </cell>
          <cell r="G145">
            <v>3222476424020</v>
          </cell>
        </row>
        <row r="146">
          <cell r="C146" t="str">
            <v>THE VERT MENTHE 25S 40G CO</v>
          </cell>
          <cell r="D146">
            <v>1.8</v>
          </cell>
          <cell r="E146">
            <v>0</v>
          </cell>
          <cell r="F146">
            <v>0</v>
          </cell>
          <cell r="G146">
            <v>3222475960642</v>
          </cell>
        </row>
        <row r="147">
          <cell r="C147" t="str">
            <v>INF.CAMOMILLE 25S 20G CO</v>
          </cell>
          <cell r="D147">
            <v>1.7</v>
          </cell>
          <cell r="E147">
            <v>0</v>
          </cell>
          <cell r="F147">
            <v>0</v>
          </cell>
          <cell r="G147">
            <v>3222472775607</v>
          </cell>
        </row>
        <row r="148">
          <cell r="C148" t="str">
            <v>INF.VERVEINE 25S 32,5G CO</v>
          </cell>
          <cell r="D148">
            <v>1.5</v>
          </cell>
          <cell r="E148">
            <v>0</v>
          </cell>
          <cell r="F148">
            <v>0</v>
          </cell>
          <cell r="G148">
            <v>3222475933356</v>
          </cell>
        </row>
        <row r="149">
          <cell r="C149" t="str">
            <v>MILKA CARAMEL 2X100G</v>
          </cell>
          <cell r="D149">
            <v>3.95</v>
          </cell>
          <cell r="E149">
            <v>0</v>
          </cell>
          <cell r="F149">
            <v>0</v>
          </cell>
          <cell r="G149">
            <v>7622300085100</v>
          </cell>
        </row>
        <row r="150">
          <cell r="C150" t="str">
            <v>MILKA DAIM 2X100G</v>
          </cell>
          <cell r="D150">
            <v>3.95</v>
          </cell>
          <cell r="E150">
            <v>0</v>
          </cell>
          <cell r="F150">
            <v>0</v>
          </cell>
          <cell r="G150">
            <v>7622300252212</v>
          </cell>
        </row>
        <row r="151">
          <cell r="C151" t="str">
            <v>MILKA LAIT 200G</v>
          </cell>
          <cell r="D151">
            <v>3.8</v>
          </cell>
          <cell r="E151">
            <v>0</v>
          </cell>
          <cell r="F151">
            <v>0</v>
          </cell>
          <cell r="G151">
            <v>3045140105106</v>
          </cell>
        </row>
        <row r="152">
          <cell r="C152" t="str">
            <v>TABLETTE M M S PEANUT 165G</v>
          </cell>
          <cell r="D152">
            <v>3.5</v>
          </cell>
          <cell r="E152">
            <v>0</v>
          </cell>
          <cell r="F152">
            <v>0</v>
          </cell>
          <cell r="G152">
            <v>5000159516235</v>
          </cell>
        </row>
        <row r="153">
          <cell r="C153" t="str">
            <v>COTE BIO FLEUR DE SEL EA 90G</v>
          </cell>
          <cell r="D153">
            <v>2.9</v>
          </cell>
          <cell r="E153">
            <v>0</v>
          </cell>
          <cell r="F153">
            <v>0</v>
          </cell>
          <cell r="G153">
            <v>7622210724557</v>
          </cell>
        </row>
        <row r="154">
          <cell r="C154" t="str">
            <v>TABLETTE DESSERT LT 175G CO</v>
          </cell>
          <cell r="D154">
            <v>2.2000000000000002</v>
          </cell>
          <cell r="E154">
            <v>0</v>
          </cell>
          <cell r="F154">
            <v>0</v>
          </cell>
          <cell r="G154">
            <v>3222475071157</v>
          </cell>
        </row>
        <row r="155">
          <cell r="C155" t="str">
            <v>CHOC NR DESSERT 200G CO</v>
          </cell>
          <cell r="D155">
            <v>2.2000000000000002</v>
          </cell>
          <cell r="E155">
            <v>0</v>
          </cell>
          <cell r="F155">
            <v>0</v>
          </cell>
          <cell r="G155">
            <v>3222471363560</v>
          </cell>
        </row>
        <row r="156">
          <cell r="C156" t="str">
            <v>CH.LAIT DEGUSTATION 100G CO</v>
          </cell>
          <cell r="D156">
            <v>1.6</v>
          </cell>
          <cell r="E156">
            <v>0</v>
          </cell>
          <cell r="F156">
            <v>0</v>
          </cell>
          <cell r="G156">
            <v>3222471883679</v>
          </cell>
        </row>
        <row r="157">
          <cell r="C157" t="str">
            <v>COTE D'OR ORANGE NOIR 56% 100G</v>
          </cell>
          <cell r="D157">
            <v>2.7</v>
          </cell>
          <cell r="E157">
            <v>0</v>
          </cell>
          <cell r="F157">
            <v>0</v>
          </cell>
          <cell r="G157">
            <v>7622210189592</v>
          </cell>
        </row>
        <row r="158">
          <cell r="C158" t="str">
            <v>TAB CHOCNOIR EQUA 100G CODL</v>
          </cell>
          <cell r="D158">
            <v>2.6</v>
          </cell>
          <cell r="E158">
            <v>0</v>
          </cell>
          <cell r="F158">
            <v>0</v>
          </cell>
          <cell r="G158">
            <v>3222476854858</v>
          </cell>
        </row>
        <row r="159">
          <cell r="C159" t="str">
            <v>CHOC.LAIT NOISET.ENT. 200G CO</v>
          </cell>
          <cell r="D159">
            <v>3.3</v>
          </cell>
          <cell r="E159">
            <v>0</v>
          </cell>
          <cell r="F159">
            <v>0</v>
          </cell>
          <cell r="G159">
            <v>3222471363621</v>
          </cell>
        </row>
        <row r="160">
          <cell r="C160" t="str">
            <v>CHOCOLAT BLANC 2X100G CO DO</v>
          </cell>
          <cell r="D160">
            <v>2.5</v>
          </cell>
          <cell r="E160">
            <v>0</v>
          </cell>
          <cell r="F160">
            <v>0</v>
          </cell>
          <cell r="G160">
            <v>3222475429026</v>
          </cell>
        </row>
        <row r="161">
          <cell r="C161" t="str">
            <v>MILKA BROWNIE 2 X 100G</v>
          </cell>
          <cell r="D161">
            <v>3.95</v>
          </cell>
          <cell r="E161">
            <v>0</v>
          </cell>
          <cell r="F161">
            <v>0</v>
          </cell>
          <cell r="G161">
            <v>7622210953902</v>
          </cell>
        </row>
        <row r="162">
          <cell r="C162" t="str">
            <v>CHOC.NOIR FOUR.TRUFFE 150G CO</v>
          </cell>
          <cell r="D162">
            <v>2.2000000000000002</v>
          </cell>
          <cell r="E162">
            <v>0</v>
          </cell>
          <cell r="F162">
            <v>0</v>
          </cell>
          <cell r="G162">
            <v>3222472669104</v>
          </cell>
        </row>
        <row r="163">
          <cell r="C163" t="str">
            <v>TAB.CHOC NOIR MOUSSE 140G CO</v>
          </cell>
          <cell r="D163">
            <v>2.4</v>
          </cell>
          <cell r="E163">
            <v>0</v>
          </cell>
          <cell r="F163">
            <v>0</v>
          </cell>
          <cell r="G163">
            <v>3222474350734</v>
          </cell>
        </row>
        <row r="164">
          <cell r="C164" t="str">
            <v>HARIBO HAPPY LIFE 275G</v>
          </cell>
          <cell r="D164">
            <v>2.9</v>
          </cell>
          <cell r="E164">
            <v>0</v>
          </cell>
          <cell r="F164">
            <v>0</v>
          </cell>
          <cell r="G164">
            <v>3103220034804</v>
          </cell>
        </row>
        <row r="165">
          <cell r="C165" t="str">
            <v>SAC.NOUGATS MONT.200G CO CVI</v>
          </cell>
          <cell r="D165">
            <v>4.8499999999999996</v>
          </cell>
          <cell r="E165">
            <v>0</v>
          </cell>
          <cell r="F165">
            <v>0</v>
          </cell>
          <cell r="G165">
            <v>3222476558657</v>
          </cell>
        </row>
        <row r="166">
          <cell r="C166" t="str">
            <v>CALISSON AIX PROVCE 250G CO DL</v>
          </cell>
          <cell r="D166">
            <v>9.9499999999999993</v>
          </cell>
          <cell r="E166">
            <v>0</v>
          </cell>
          <cell r="F166">
            <v>0</v>
          </cell>
          <cell r="G166">
            <v>3222473287918</v>
          </cell>
        </row>
        <row r="167">
          <cell r="C167" t="str">
            <v>BONBON MENTHE 360G CO</v>
          </cell>
          <cell r="D167">
            <v>2.5</v>
          </cell>
          <cell r="E167">
            <v>0</v>
          </cell>
          <cell r="F167">
            <v>0</v>
          </cell>
          <cell r="G167">
            <v>3222472388845</v>
          </cell>
        </row>
        <row r="168">
          <cell r="C168" t="str">
            <v>COLOR SCHTROUMPF PIK 180G</v>
          </cell>
          <cell r="D168">
            <v>2.2000000000000002</v>
          </cell>
          <cell r="E168">
            <v>0</v>
          </cell>
          <cell r="F168">
            <v>0</v>
          </cell>
          <cell r="G168">
            <v>3103220037348</v>
          </cell>
        </row>
        <row r="169">
          <cell r="C169" t="str">
            <v>CROCO 280G</v>
          </cell>
          <cell r="D169">
            <v>2.7</v>
          </cell>
          <cell r="E169">
            <v>0</v>
          </cell>
          <cell r="F169">
            <v>0</v>
          </cell>
          <cell r="G169">
            <v>3103220035214</v>
          </cell>
        </row>
        <row r="170">
          <cell r="C170" t="str">
            <v>DRAGIBUS SOFT HARIBO 300G</v>
          </cell>
          <cell r="D170">
            <v>2.9</v>
          </cell>
          <cell r="E170">
            <v>0</v>
          </cell>
          <cell r="F170">
            <v>0</v>
          </cell>
          <cell r="G170">
            <v>3103220025208</v>
          </cell>
        </row>
        <row r="171">
          <cell r="C171" t="str">
            <v>HAPPY COLA PIK 200G</v>
          </cell>
          <cell r="D171">
            <v>2.7</v>
          </cell>
          <cell r="E171">
            <v>0</v>
          </cell>
          <cell r="F171">
            <v>0</v>
          </cell>
          <cell r="G171">
            <v>3103220044216</v>
          </cell>
        </row>
        <row r="172">
          <cell r="C172" t="str">
            <v>MIAMI PIK 200G</v>
          </cell>
          <cell r="D172">
            <v>2.5</v>
          </cell>
          <cell r="E172">
            <v>0</v>
          </cell>
          <cell r="F172">
            <v>0</v>
          </cell>
          <cell r="G172">
            <v>3103220034774</v>
          </cell>
        </row>
        <row r="173">
          <cell r="C173" t="str">
            <v>TAGADA PINK FRAICHEUR 210G</v>
          </cell>
          <cell r="D173">
            <v>2.8</v>
          </cell>
          <cell r="E173">
            <v>0</v>
          </cell>
          <cell r="F173">
            <v>0</v>
          </cell>
          <cell r="G173">
            <v>3103220045572</v>
          </cell>
        </row>
        <row r="174">
          <cell r="C174" t="str">
            <v>PAILLE PIK 180G</v>
          </cell>
          <cell r="D174">
            <v>2.8</v>
          </cell>
          <cell r="E174">
            <v>0</v>
          </cell>
          <cell r="F174">
            <v>0</v>
          </cell>
          <cell r="G174">
            <v>3103220043325</v>
          </cell>
        </row>
        <row r="175">
          <cell r="C175" t="str">
            <v>POLKA 300G</v>
          </cell>
          <cell r="D175">
            <v>2.7</v>
          </cell>
          <cell r="E175">
            <v>0</v>
          </cell>
          <cell r="F175">
            <v>0</v>
          </cell>
          <cell r="G175">
            <v>3103220045633</v>
          </cell>
        </row>
        <row r="176">
          <cell r="C176" t="str">
            <v>TIRLIBIBI 750G</v>
          </cell>
          <cell r="D176">
            <v>6.9</v>
          </cell>
          <cell r="E176">
            <v>0</v>
          </cell>
          <cell r="F176">
            <v>0</v>
          </cell>
          <cell r="G176">
            <v>3103220045657</v>
          </cell>
        </row>
        <row r="177">
          <cell r="C177" t="str">
            <v>CARENSAC HARIB.MULTIPACK 250G</v>
          </cell>
          <cell r="D177">
            <v>2.9</v>
          </cell>
          <cell r="E177">
            <v>0</v>
          </cell>
          <cell r="F177">
            <v>0</v>
          </cell>
          <cell r="G177">
            <v>3103220009819</v>
          </cell>
        </row>
        <row r="178">
          <cell r="C178" t="str">
            <v>SKITTLES SMOOTHIES 174G</v>
          </cell>
          <cell r="D178">
            <v>3</v>
          </cell>
          <cell r="E178">
            <v>0</v>
          </cell>
          <cell r="F178">
            <v>0</v>
          </cell>
          <cell r="G178">
            <v>4009900531573</v>
          </cell>
        </row>
        <row r="179">
          <cell r="C179" t="str">
            <v>LEVURE BOULANG.5S 27,5G CO</v>
          </cell>
          <cell r="D179">
            <v>1.2</v>
          </cell>
          <cell r="E179">
            <v>0</v>
          </cell>
          <cell r="F179">
            <v>0</v>
          </cell>
          <cell r="G179">
            <v>3222473039951</v>
          </cell>
        </row>
        <row r="180">
          <cell r="C180" t="str">
            <v>LEVURE CHIMIQUE 6X11G CO</v>
          </cell>
          <cell r="D180">
            <v>0.95</v>
          </cell>
          <cell r="E180">
            <v>0</v>
          </cell>
          <cell r="F180">
            <v>0</v>
          </cell>
          <cell r="G180">
            <v>3222473039968</v>
          </cell>
        </row>
        <row r="181">
          <cell r="C181" t="str">
            <v>SUCRE VANILLINE 10X7,5G CO</v>
          </cell>
          <cell r="D181">
            <v>1.1000000000000001</v>
          </cell>
          <cell r="E181">
            <v>0</v>
          </cell>
          <cell r="F181">
            <v>0</v>
          </cell>
          <cell r="G181">
            <v>3222476107206</v>
          </cell>
        </row>
        <row r="182">
          <cell r="C182" t="str">
            <v>AROM.FLR D'ORANGER 250ML CO</v>
          </cell>
          <cell r="D182">
            <v>1.5</v>
          </cell>
          <cell r="E182">
            <v>0</v>
          </cell>
          <cell r="F182">
            <v>0</v>
          </cell>
          <cell r="G182">
            <v>3222474709983</v>
          </cell>
        </row>
        <row r="183">
          <cell r="C183" t="str">
            <v>AROME NATUREL VANILLE 20ML CO</v>
          </cell>
          <cell r="D183">
            <v>1.5</v>
          </cell>
          <cell r="E183">
            <v>0</v>
          </cell>
          <cell r="F183">
            <v>0</v>
          </cell>
          <cell r="G183">
            <v>3222475745775</v>
          </cell>
        </row>
        <row r="184">
          <cell r="C184" t="str">
            <v>GELATINE ALIMENTAIRE 17G CO</v>
          </cell>
          <cell r="D184">
            <v>1.6</v>
          </cell>
          <cell r="E184">
            <v>0</v>
          </cell>
          <cell r="F184">
            <v>0</v>
          </cell>
          <cell r="G184">
            <v>3222475340437</v>
          </cell>
        </row>
        <row r="185">
          <cell r="C185" t="str">
            <v>AMANDES EFFILEES 125G CO</v>
          </cell>
          <cell r="D185">
            <v>3.8</v>
          </cell>
          <cell r="E185">
            <v>0</v>
          </cell>
          <cell r="F185">
            <v>0</v>
          </cell>
          <cell r="G185">
            <v>3222475731235</v>
          </cell>
        </row>
        <row r="186">
          <cell r="C186" t="str">
            <v>AMANDES POUDRE 125G CO</v>
          </cell>
          <cell r="D186">
            <v>3.6</v>
          </cell>
          <cell r="E186">
            <v>0</v>
          </cell>
          <cell r="F186">
            <v>0</v>
          </cell>
          <cell r="G186">
            <v>3222473264483</v>
          </cell>
        </row>
        <row r="187">
          <cell r="C187" t="str">
            <v>NOISETTE EN POUDRE 125G CO</v>
          </cell>
          <cell r="D187">
            <v>3.8</v>
          </cell>
          <cell r="E187">
            <v>0</v>
          </cell>
          <cell r="F187">
            <v>0</v>
          </cell>
          <cell r="G187">
            <v>3222476742575</v>
          </cell>
        </row>
        <row r="188">
          <cell r="C188" t="str">
            <v>NOIX D.COCO DESHYDRA.125G CO</v>
          </cell>
          <cell r="D188">
            <v>1.6</v>
          </cell>
          <cell r="E188">
            <v>0</v>
          </cell>
          <cell r="F188">
            <v>0</v>
          </cell>
          <cell r="G188">
            <v>3222473264490</v>
          </cell>
        </row>
        <row r="189">
          <cell r="C189" t="str">
            <v>PEPITES DE CHOCOLAT 100G CO</v>
          </cell>
          <cell r="D189">
            <v>1.5</v>
          </cell>
          <cell r="E189">
            <v>0</v>
          </cell>
          <cell r="F189">
            <v>0</v>
          </cell>
          <cell r="G189">
            <v>3222474709990</v>
          </cell>
        </row>
        <row r="190">
          <cell r="C190" t="str">
            <v>COULIS DE FRAISE 165G CO</v>
          </cell>
          <cell r="D190">
            <v>1.8</v>
          </cell>
          <cell r="E190">
            <v>0</v>
          </cell>
          <cell r="F190">
            <v>0</v>
          </cell>
          <cell r="G190">
            <v>3222474998400</v>
          </cell>
        </row>
        <row r="191">
          <cell r="C191" t="str">
            <v>COULIS DE FRAMBOISE 165G CO</v>
          </cell>
          <cell r="D191">
            <v>1.9</v>
          </cell>
          <cell r="E191">
            <v>0</v>
          </cell>
          <cell r="F191">
            <v>0</v>
          </cell>
          <cell r="G191">
            <v>3222473264520</v>
          </cell>
        </row>
        <row r="192">
          <cell r="C192" t="str">
            <v>SAUCE CARAMEL 190G CO</v>
          </cell>
          <cell r="D192">
            <v>1.4</v>
          </cell>
          <cell r="E192">
            <v>0</v>
          </cell>
          <cell r="F192">
            <v>0</v>
          </cell>
          <cell r="G192">
            <v>3222473264513</v>
          </cell>
        </row>
        <row r="193">
          <cell r="C193" t="str">
            <v>ALSA PREPARATION CREPES 210G</v>
          </cell>
          <cell r="D193">
            <v>1.95</v>
          </cell>
          <cell r="E193">
            <v>0</v>
          </cell>
          <cell r="F193">
            <v>0</v>
          </cell>
          <cell r="G193">
            <v>3027030016716</v>
          </cell>
        </row>
        <row r="194">
          <cell r="C194" t="str">
            <v>COOKIES AUX PEP.CHOCO.300G</v>
          </cell>
          <cell r="D194">
            <v>2.5</v>
          </cell>
          <cell r="E194">
            <v>0</v>
          </cell>
          <cell r="F194">
            <v>0</v>
          </cell>
          <cell r="G194">
            <v>3027030040964</v>
          </cell>
        </row>
        <row r="195">
          <cell r="C195" t="str">
            <v>MOELLEUX CHOCO DOYPACK 500G CO</v>
          </cell>
          <cell r="D195">
            <v>4.0999999999999996</v>
          </cell>
          <cell r="E195">
            <v>0</v>
          </cell>
          <cell r="F195">
            <v>0</v>
          </cell>
          <cell r="G195">
            <v>3222475959783</v>
          </cell>
        </row>
        <row r="196">
          <cell r="C196" t="str">
            <v>LAIT CONCENTRE SUCR.397G CO</v>
          </cell>
          <cell r="D196">
            <v>2.4</v>
          </cell>
          <cell r="E196">
            <v>0</v>
          </cell>
          <cell r="F196">
            <v>0</v>
          </cell>
          <cell r="G196">
            <v>3222474228354</v>
          </cell>
        </row>
        <row r="197">
          <cell r="C197" t="str">
            <v>NESTLE STICKS LAIT CSX6 180G</v>
          </cell>
          <cell r="D197">
            <v>3.4</v>
          </cell>
          <cell r="E197">
            <v>0</v>
          </cell>
          <cell r="F197">
            <v>0</v>
          </cell>
          <cell r="G197">
            <v>7613033635410</v>
          </cell>
        </row>
        <row r="198">
          <cell r="C198" t="str">
            <v>TUBE LT CONC.SU. REGI. 60G</v>
          </cell>
          <cell r="D198">
            <v>0.95</v>
          </cell>
          <cell r="E198">
            <v>0</v>
          </cell>
          <cell r="F198">
            <v>0</v>
          </cell>
          <cell r="G198">
            <v>3043934273550</v>
          </cell>
        </row>
        <row r="199">
          <cell r="C199" t="str">
            <v>LAIT POUDRE ECREME 300G CO</v>
          </cell>
          <cell r="D199">
            <v>3.9</v>
          </cell>
          <cell r="E199">
            <v>0</v>
          </cell>
          <cell r="F199">
            <v>0</v>
          </cell>
          <cell r="G199">
            <v>3222471153802</v>
          </cell>
        </row>
        <row r="200">
          <cell r="C200" t="str">
            <v>E&amp;V WHOLE MILK RED 1L</v>
          </cell>
          <cell r="D200">
            <v>1.5</v>
          </cell>
          <cell r="E200">
            <v>0</v>
          </cell>
          <cell r="F200">
            <v>0</v>
          </cell>
          <cell r="G200">
            <v>3451791340399</v>
          </cell>
        </row>
        <row r="201">
          <cell r="C201" t="str">
            <v>E&amp;V SEMI SKIMMED MILK BLUE 1L</v>
          </cell>
          <cell r="D201">
            <v>1.4</v>
          </cell>
          <cell r="E201">
            <v>0</v>
          </cell>
          <cell r="F201">
            <v>0</v>
          </cell>
          <cell r="G201">
            <v>3451791340412</v>
          </cell>
        </row>
        <row r="202">
          <cell r="C202" t="str">
            <v>E&amp;V SEMI SKIMMED MILK BLUE 6X1</v>
          </cell>
          <cell r="D202">
            <v>8.3000000000000007</v>
          </cell>
          <cell r="E202">
            <v>0</v>
          </cell>
          <cell r="F202">
            <v>0</v>
          </cell>
          <cell r="G202">
            <v>3451799091804</v>
          </cell>
        </row>
        <row r="203">
          <cell r="C203" t="str">
            <v>E&amp;V WHOLE MILK RED 6X1L</v>
          </cell>
          <cell r="D203">
            <v>8.5</v>
          </cell>
          <cell r="E203">
            <v>0</v>
          </cell>
          <cell r="F203">
            <v>0</v>
          </cell>
          <cell r="G203">
            <v>3451799091798</v>
          </cell>
        </row>
        <row r="204">
          <cell r="C204" t="str">
            <v>FARINE DE SARRASIN 1KG CO</v>
          </cell>
          <cell r="D204">
            <v>3.7</v>
          </cell>
          <cell r="E204">
            <v>0</v>
          </cell>
          <cell r="F204">
            <v>0</v>
          </cell>
          <cell r="G204">
            <v>3222474224035</v>
          </cell>
        </row>
        <row r="205">
          <cell r="C205" t="str">
            <v>AM FARINE DE BLE 1KG CO</v>
          </cell>
          <cell r="D205">
            <v>1.3</v>
          </cell>
          <cell r="E205">
            <v>0</v>
          </cell>
          <cell r="F205">
            <v>0</v>
          </cell>
          <cell r="G205">
            <v>3222471054017</v>
          </cell>
        </row>
        <row r="206">
          <cell r="C206" t="str">
            <v>PREP.POUR PANCAKES 350G CO</v>
          </cell>
          <cell r="D206">
            <v>1.6</v>
          </cell>
          <cell r="E206">
            <v>0</v>
          </cell>
          <cell r="F206">
            <v>0</v>
          </cell>
          <cell r="G206">
            <v>3222475044533</v>
          </cell>
        </row>
        <row r="207">
          <cell r="C207" t="str">
            <v>PREPA PATE PIZZA 2X250G CO</v>
          </cell>
          <cell r="D207">
            <v>1.9</v>
          </cell>
          <cell r="E207">
            <v>0</v>
          </cell>
          <cell r="F207">
            <v>0</v>
          </cell>
          <cell r="G207">
            <v>3222475459900</v>
          </cell>
        </row>
        <row r="208">
          <cell r="C208" t="str">
            <v>MAIZENA FLEUR MAIS 400G</v>
          </cell>
          <cell r="D208">
            <v>3.5</v>
          </cell>
          <cell r="E208">
            <v>0</v>
          </cell>
          <cell r="F208">
            <v>0</v>
          </cell>
          <cell r="G208">
            <v>8712100338694</v>
          </cell>
        </row>
        <row r="209">
          <cell r="C209" t="str">
            <v>FLORALINE ETUI 500G</v>
          </cell>
          <cell r="D209">
            <v>3.5</v>
          </cell>
          <cell r="E209">
            <v>0</v>
          </cell>
          <cell r="F209">
            <v>0</v>
          </cell>
          <cell r="G209">
            <v>3177960003611</v>
          </cell>
        </row>
        <row r="210">
          <cell r="C210" t="str">
            <v>CHAPELURE SACHET 250G LP</v>
          </cell>
          <cell r="D210">
            <v>0.95</v>
          </cell>
          <cell r="E210">
            <v>0</v>
          </cell>
          <cell r="F210">
            <v>0</v>
          </cell>
          <cell r="G210">
            <v>8410294200147</v>
          </cell>
        </row>
        <row r="211">
          <cell r="C211" t="str">
            <v>SUCRE MORCEAUX SECABLE 1KG</v>
          </cell>
          <cell r="D211">
            <v>1.7</v>
          </cell>
          <cell r="E211">
            <v>0</v>
          </cell>
          <cell r="F211">
            <v>0</v>
          </cell>
          <cell r="G211">
            <v>3174660115750</v>
          </cell>
        </row>
        <row r="212">
          <cell r="C212" t="str">
            <v>POUDR CASSONN DOYP 750G CO</v>
          </cell>
          <cell r="D212">
            <v>2.7</v>
          </cell>
          <cell r="E212">
            <v>0</v>
          </cell>
          <cell r="F212">
            <v>0</v>
          </cell>
          <cell r="G212">
            <v>3222476658272</v>
          </cell>
        </row>
        <row r="213">
          <cell r="C213" t="str">
            <v>POUDRE BLC DOYPACK 750G CO</v>
          </cell>
          <cell r="D213">
            <v>1.8</v>
          </cell>
          <cell r="E213">
            <v>0</v>
          </cell>
          <cell r="F213">
            <v>0</v>
          </cell>
          <cell r="G213">
            <v>3222476658289</v>
          </cell>
        </row>
        <row r="214">
          <cell r="C214" t="str">
            <v>SUCRE GLACE BOITE 250G</v>
          </cell>
          <cell r="D214">
            <v>1.5</v>
          </cell>
          <cell r="E214">
            <v>0</v>
          </cell>
          <cell r="F214">
            <v>0</v>
          </cell>
          <cell r="G214">
            <v>3220035730001</v>
          </cell>
        </row>
        <row r="215">
          <cell r="C215" t="str">
            <v>SUCRE DE COCO BIO 230G</v>
          </cell>
          <cell r="D215">
            <v>3.95</v>
          </cell>
          <cell r="E215">
            <v>0</v>
          </cell>
          <cell r="F215">
            <v>0</v>
          </cell>
          <cell r="G215">
            <v>3165437010101</v>
          </cell>
        </row>
        <row r="216">
          <cell r="C216" t="str">
            <v>BUCHETTE SUCRE PDREX125 500G</v>
          </cell>
          <cell r="D216">
            <v>2.95</v>
          </cell>
          <cell r="E216">
            <v>0</v>
          </cell>
          <cell r="F216">
            <v>0</v>
          </cell>
          <cell r="G216">
            <v>3220033941195</v>
          </cell>
        </row>
        <row r="217">
          <cell r="C217" t="str">
            <v>EDULCOR.STEVIA 100C.4,5G CO</v>
          </cell>
          <cell r="D217">
            <v>1.9</v>
          </cell>
          <cell r="E217">
            <v>0</v>
          </cell>
          <cell r="F217">
            <v>0</v>
          </cell>
          <cell r="G217">
            <v>3222476273086</v>
          </cell>
        </row>
        <row r="218">
          <cell r="C218" t="str">
            <v>SIROP D'AGAVE DOSEUR 350G</v>
          </cell>
          <cell r="D218">
            <v>3.95</v>
          </cell>
          <cell r="E218">
            <v>0</v>
          </cell>
          <cell r="F218">
            <v>0</v>
          </cell>
          <cell r="G218">
            <v>3088543506255</v>
          </cell>
        </row>
        <row r="219">
          <cell r="C219" t="str">
            <v>SUCRE MARIE GALANTE 500G</v>
          </cell>
          <cell r="D219">
            <v>1.9</v>
          </cell>
          <cell r="E219">
            <v>0</v>
          </cell>
          <cell r="F219">
            <v>0</v>
          </cell>
          <cell r="G219">
            <v>3569470000011</v>
          </cell>
        </row>
        <row r="220">
          <cell r="C220" t="str">
            <v>SUCRE CRISTAL 1KG</v>
          </cell>
          <cell r="D220">
            <v>1.5</v>
          </cell>
          <cell r="E220">
            <v>0</v>
          </cell>
          <cell r="F220">
            <v>0</v>
          </cell>
          <cell r="G220">
            <v>7441042600507</v>
          </cell>
        </row>
        <row r="221">
          <cell r="C221" t="str">
            <v>LYCHEES ST.MAMET 250G</v>
          </cell>
          <cell r="D221">
            <v>6.95</v>
          </cell>
          <cell r="E221">
            <v>0</v>
          </cell>
          <cell r="F221">
            <v>0</v>
          </cell>
          <cell r="G221">
            <v>3080920101220</v>
          </cell>
        </row>
        <row r="222">
          <cell r="C222" t="str">
            <v>ST MAMET ANANAS TR.3/4 345G</v>
          </cell>
          <cell r="D222">
            <v>3.5</v>
          </cell>
          <cell r="E222">
            <v>0</v>
          </cell>
          <cell r="F222">
            <v>0</v>
          </cell>
          <cell r="G222">
            <v>3080920981983</v>
          </cell>
        </row>
        <row r="223">
          <cell r="C223" t="str">
            <v>ABRICOT BTE 425ML CO</v>
          </cell>
          <cell r="D223">
            <v>1.9</v>
          </cell>
          <cell r="E223">
            <v>0</v>
          </cell>
          <cell r="F223">
            <v>0</v>
          </cell>
          <cell r="G223">
            <v>3222471003794</v>
          </cell>
        </row>
        <row r="224">
          <cell r="C224" t="str">
            <v>AM COCKTAIL 4 FRUITS 425ML CO</v>
          </cell>
          <cell r="D224">
            <v>1.9</v>
          </cell>
          <cell r="E224">
            <v>0</v>
          </cell>
          <cell r="F224">
            <v>0</v>
          </cell>
          <cell r="G224">
            <v>3222477057265</v>
          </cell>
        </row>
        <row r="225">
          <cell r="C225" t="str">
            <v>PECHE SIROP LEGER 425ML CO</v>
          </cell>
          <cell r="D225">
            <v>1.9</v>
          </cell>
          <cell r="E225">
            <v>0</v>
          </cell>
          <cell r="F225">
            <v>0</v>
          </cell>
          <cell r="G225">
            <v>3222476286949</v>
          </cell>
        </row>
        <row r="226">
          <cell r="C226" t="str">
            <v>POIRE WILLIAM S/LEG.425ML CO</v>
          </cell>
          <cell r="D226">
            <v>1.9</v>
          </cell>
          <cell r="E226">
            <v>0</v>
          </cell>
          <cell r="F226">
            <v>0</v>
          </cell>
          <cell r="G226">
            <v>3222471013465</v>
          </cell>
        </row>
        <row r="227">
          <cell r="C227" t="str">
            <v>COMPOT.AL.POM.ABRI4X100G CO</v>
          </cell>
          <cell r="D227">
            <v>1.5</v>
          </cell>
          <cell r="E227">
            <v>0</v>
          </cell>
          <cell r="F227">
            <v>0</v>
          </cell>
          <cell r="G227">
            <v>3222472861799</v>
          </cell>
        </row>
        <row r="228">
          <cell r="C228" t="str">
            <v>PUR.POM.PECH.BAN.4X95G CO BIO</v>
          </cell>
          <cell r="D228">
            <v>2.2000000000000002</v>
          </cell>
          <cell r="E228">
            <v>0</v>
          </cell>
          <cell r="F228">
            <v>0</v>
          </cell>
          <cell r="G228">
            <v>3222473374465</v>
          </cell>
        </row>
        <row r="229">
          <cell r="C229" t="str">
            <v>PUREE POM.ANA.MANG 4X90G CO</v>
          </cell>
          <cell r="D229">
            <v>1.8</v>
          </cell>
          <cell r="E229">
            <v>0</v>
          </cell>
          <cell r="F229">
            <v>0</v>
          </cell>
          <cell r="G229">
            <v>3222474354213</v>
          </cell>
        </row>
        <row r="230">
          <cell r="C230" t="str">
            <v>PUREE POM.FRMB SSA 4X90G CO</v>
          </cell>
          <cell r="D230">
            <v>1.6</v>
          </cell>
          <cell r="E230">
            <v>0</v>
          </cell>
          <cell r="F230">
            <v>0</v>
          </cell>
          <cell r="G230">
            <v>3222476700681</v>
          </cell>
        </row>
        <row r="231">
          <cell r="C231" t="str">
            <v>RIZ AU LAIT VANILLE 400G CO</v>
          </cell>
          <cell r="D231">
            <v>1.9</v>
          </cell>
          <cell r="E231">
            <v>0</v>
          </cell>
          <cell r="F231">
            <v>0</v>
          </cell>
          <cell r="G231">
            <v>3222477066564</v>
          </cell>
        </row>
        <row r="232">
          <cell r="C232" t="str">
            <v>COMPOT.AL.POM.FRAIS4X100G CO</v>
          </cell>
          <cell r="D232">
            <v>1.5</v>
          </cell>
          <cell r="E232">
            <v>0</v>
          </cell>
          <cell r="F232">
            <v>0</v>
          </cell>
          <cell r="G232">
            <v>3222472861829</v>
          </cell>
        </row>
        <row r="233">
          <cell r="C233" t="str">
            <v>COMPOT.ALL.POM.POIR4X100G CO</v>
          </cell>
          <cell r="D233">
            <v>1.5</v>
          </cell>
          <cell r="E233">
            <v>0</v>
          </cell>
          <cell r="F233">
            <v>0</v>
          </cell>
          <cell r="G233">
            <v>3222472861775</v>
          </cell>
        </row>
        <row r="234">
          <cell r="C234" t="str">
            <v>COMPOT.POMME GRD4X90G CO</v>
          </cell>
          <cell r="D234">
            <v>2.5</v>
          </cell>
          <cell r="E234">
            <v>0</v>
          </cell>
          <cell r="F234">
            <v>0</v>
          </cell>
          <cell r="G234">
            <v>3222472379546</v>
          </cell>
        </row>
        <row r="235">
          <cell r="C235" t="str">
            <v>COMPOT'4PARF.GOURD24X90G CO</v>
          </cell>
          <cell r="D235">
            <v>11.9</v>
          </cell>
          <cell r="E235">
            <v>0</v>
          </cell>
          <cell r="F235">
            <v>0</v>
          </cell>
          <cell r="G235">
            <v>3222474768546</v>
          </cell>
        </row>
        <row r="236">
          <cell r="C236" t="str">
            <v>SPECIA.GOURD.SSA POM/POIR.4X90</v>
          </cell>
          <cell r="D236">
            <v>2.2000000000000002</v>
          </cell>
          <cell r="E236">
            <v>0</v>
          </cell>
          <cell r="F236">
            <v>0</v>
          </cell>
          <cell r="G236">
            <v>3222476082039</v>
          </cell>
        </row>
        <row r="237">
          <cell r="C237" t="str">
            <v>COMPOT.AL.POM.BANA4X100G CO</v>
          </cell>
          <cell r="D237">
            <v>1.4</v>
          </cell>
          <cell r="E237">
            <v>0</v>
          </cell>
          <cell r="F237">
            <v>0</v>
          </cell>
          <cell r="G237">
            <v>3222472861782</v>
          </cell>
        </row>
        <row r="238">
          <cell r="C238" t="str">
            <v>COMPOTE POM.ALLEG.4X100G CO</v>
          </cell>
          <cell r="D238">
            <v>1.4</v>
          </cell>
          <cell r="E238">
            <v>0</v>
          </cell>
          <cell r="F238">
            <v>0</v>
          </cell>
          <cell r="G238">
            <v>3222471792520</v>
          </cell>
        </row>
        <row r="239">
          <cell r="C239" t="str">
            <v>CREME DESS CHOCOLAT 400G CO</v>
          </cell>
          <cell r="D239">
            <v>1.95</v>
          </cell>
          <cell r="E239">
            <v>0</v>
          </cell>
          <cell r="F239">
            <v>0</v>
          </cell>
          <cell r="G239">
            <v>3222477066588</v>
          </cell>
        </row>
        <row r="240">
          <cell r="C240" t="str">
            <v>CREME DESS VANILLE 400G CO</v>
          </cell>
          <cell r="D240">
            <v>1.95</v>
          </cell>
          <cell r="E240">
            <v>0</v>
          </cell>
          <cell r="F240">
            <v>0</v>
          </cell>
          <cell r="G240">
            <v>3222477066601</v>
          </cell>
        </row>
        <row r="241">
          <cell r="C241" t="str">
            <v>BM ABRICOT INTENSE 335G</v>
          </cell>
          <cell r="D241">
            <v>2.9</v>
          </cell>
          <cell r="E241">
            <v>0</v>
          </cell>
          <cell r="F241">
            <v>0</v>
          </cell>
          <cell r="G241">
            <v>3608580823452</v>
          </cell>
        </row>
        <row r="242">
          <cell r="C242" t="str">
            <v>BM ABRICOT MANGUE 370G</v>
          </cell>
          <cell r="D242">
            <v>3.15</v>
          </cell>
          <cell r="E242">
            <v>0</v>
          </cell>
          <cell r="F242">
            <v>0</v>
          </cell>
          <cell r="G242">
            <v>3608580760986</v>
          </cell>
        </row>
        <row r="243">
          <cell r="C243" t="str">
            <v>BM FRAISE INTENSE 335G</v>
          </cell>
          <cell r="D243">
            <v>2.9</v>
          </cell>
          <cell r="E243">
            <v>0</v>
          </cell>
          <cell r="F243">
            <v>0</v>
          </cell>
          <cell r="G243">
            <v>3608580823445</v>
          </cell>
        </row>
        <row r="244">
          <cell r="C244" t="str">
            <v>BM FRUIT ROUGE INTENSE 335G</v>
          </cell>
          <cell r="D244">
            <v>2.9</v>
          </cell>
          <cell r="E244">
            <v>0</v>
          </cell>
          <cell r="F244">
            <v>0</v>
          </cell>
          <cell r="G244">
            <v>3608580823513</v>
          </cell>
        </row>
        <row r="245">
          <cell r="C245" t="str">
            <v>BM INTENSE ANANAS PASSION 335G</v>
          </cell>
          <cell r="D245">
            <v>3.6</v>
          </cell>
          <cell r="E245">
            <v>0</v>
          </cell>
          <cell r="F245">
            <v>0</v>
          </cell>
          <cell r="G245">
            <v>3608580017226</v>
          </cell>
        </row>
        <row r="246">
          <cell r="C246" t="str">
            <v>CONF.FIGUE PROV.315G CO CVI</v>
          </cell>
          <cell r="D246">
            <v>3.9</v>
          </cell>
          <cell r="E246">
            <v>0</v>
          </cell>
          <cell r="F246">
            <v>0</v>
          </cell>
          <cell r="G246">
            <v>3222476449214</v>
          </cell>
        </row>
        <row r="247">
          <cell r="C247" t="str">
            <v>CONF.ORANGE ET CLEM 315G CO CV</v>
          </cell>
          <cell r="D247">
            <v>3.9</v>
          </cell>
          <cell r="E247">
            <v>0</v>
          </cell>
          <cell r="F247">
            <v>0</v>
          </cell>
          <cell r="G247">
            <v>3222476449221</v>
          </cell>
        </row>
        <row r="248">
          <cell r="C248" t="str">
            <v>CONF ALLEG FRAISE 340G CO</v>
          </cell>
          <cell r="D248">
            <v>1.9</v>
          </cell>
          <cell r="E248">
            <v>0</v>
          </cell>
          <cell r="F248">
            <v>0</v>
          </cell>
          <cell r="G248">
            <v>3222477002067</v>
          </cell>
        </row>
        <row r="249">
          <cell r="C249" t="str">
            <v>CONFI.ALLEG ABRICOT 340G CO</v>
          </cell>
          <cell r="D249">
            <v>1.9</v>
          </cell>
          <cell r="E249">
            <v>0</v>
          </cell>
          <cell r="F249">
            <v>0</v>
          </cell>
          <cell r="G249">
            <v>3222477002050</v>
          </cell>
        </row>
        <row r="250">
          <cell r="C250" t="str">
            <v>CREM MARRON ARDECH 325G CVI</v>
          </cell>
          <cell r="D250">
            <v>3.95</v>
          </cell>
          <cell r="E250">
            <v>0</v>
          </cell>
          <cell r="F250">
            <v>0</v>
          </cell>
          <cell r="G250">
            <v>3222477215047</v>
          </cell>
        </row>
        <row r="251">
          <cell r="C251" t="str">
            <v>MIEL SQUEZER 250G CO</v>
          </cell>
          <cell r="D251">
            <v>3.95</v>
          </cell>
          <cell r="E251">
            <v>0</v>
          </cell>
          <cell r="F251">
            <v>0</v>
          </cell>
          <cell r="G251">
            <v>3222472194453</v>
          </cell>
        </row>
        <row r="252">
          <cell r="C252" t="str">
            <v>MIEL CREM FLEUR PYREN 375G CVI</v>
          </cell>
          <cell r="D252">
            <v>7.95</v>
          </cell>
          <cell r="E252">
            <v>0</v>
          </cell>
          <cell r="F252">
            <v>0</v>
          </cell>
          <cell r="G252">
            <v>3222476668127</v>
          </cell>
        </row>
        <row r="253">
          <cell r="C253" t="str">
            <v>MILKA PATAMILKA 240G</v>
          </cell>
          <cell r="D253">
            <v>3.9</v>
          </cell>
          <cell r="E253">
            <v>0</v>
          </cell>
          <cell r="F253">
            <v>0</v>
          </cell>
          <cell r="G253">
            <v>7622210585707</v>
          </cell>
        </row>
        <row r="254">
          <cell r="C254" t="str">
            <v>PATE TART.400G SS PALME CO</v>
          </cell>
          <cell r="D254">
            <v>3.9</v>
          </cell>
          <cell r="E254">
            <v>0</v>
          </cell>
          <cell r="F254">
            <v>0</v>
          </cell>
          <cell r="G254">
            <v>3222475190919</v>
          </cell>
        </row>
        <row r="255">
          <cell r="C255" t="str">
            <v>PATE A TART. SPECULOOS 380G CO</v>
          </cell>
          <cell r="D255">
            <v>3.5</v>
          </cell>
          <cell r="E255">
            <v>0</v>
          </cell>
          <cell r="F255">
            <v>0</v>
          </cell>
          <cell r="G255">
            <v>3222476598592</v>
          </cell>
        </row>
        <row r="256">
          <cell r="C256" t="str">
            <v>PATE TARTINER M M S 190G</v>
          </cell>
          <cell r="D256">
            <v>3.9</v>
          </cell>
          <cell r="E256">
            <v>0</v>
          </cell>
          <cell r="F256">
            <v>0</v>
          </cell>
          <cell r="G256">
            <v>5060402906053</v>
          </cell>
        </row>
        <row r="257">
          <cell r="C257" t="str">
            <v>BM MARMELADE ORANGE D.370G</v>
          </cell>
          <cell r="D257">
            <v>2.6</v>
          </cell>
          <cell r="E257">
            <v>0</v>
          </cell>
          <cell r="F257">
            <v>0</v>
          </cell>
          <cell r="G257">
            <v>3045320514483</v>
          </cell>
        </row>
        <row r="258">
          <cell r="C258" t="str">
            <v>CONFITURE MADOUDOU BANANE 325G</v>
          </cell>
          <cell r="D258">
            <v>6.9</v>
          </cell>
          <cell r="E258">
            <v>0</v>
          </cell>
          <cell r="F258">
            <v>0</v>
          </cell>
          <cell r="G258">
            <v>3301182900421</v>
          </cell>
        </row>
        <row r="259">
          <cell r="C259" t="str">
            <v>CONFITURE MADOUDOU PINA COLADA</v>
          </cell>
          <cell r="D259">
            <v>6.9</v>
          </cell>
          <cell r="E259">
            <v>0</v>
          </cell>
          <cell r="F259">
            <v>0</v>
          </cell>
          <cell r="G259">
            <v>3301182900247</v>
          </cell>
        </row>
        <row r="260">
          <cell r="C260" t="str">
            <v>CONFITURE MADOUDOU MANGUE 325G</v>
          </cell>
          <cell r="D260">
            <v>6.9</v>
          </cell>
          <cell r="E260">
            <v>0</v>
          </cell>
          <cell r="F260">
            <v>0</v>
          </cell>
          <cell r="G260">
            <v>3301182900216</v>
          </cell>
        </row>
        <row r="261">
          <cell r="C261" t="str">
            <v>CONFITURE MADOUDOU ANANAS 325G</v>
          </cell>
          <cell r="D261">
            <v>6.9</v>
          </cell>
          <cell r="E261">
            <v>0</v>
          </cell>
          <cell r="F261">
            <v>0</v>
          </cell>
          <cell r="G261">
            <v>3301182900223</v>
          </cell>
        </row>
        <row r="262">
          <cell r="C262" t="str">
            <v>CONFITURE MADOUDOU EXOTIC 325G</v>
          </cell>
          <cell r="D262">
            <v>6.9</v>
          </cell>
          <cell r="E262">
            <v>0</v>
          </cell>
          <cell r="F262">
            <v>0</v>
          </cell>
          <cell r="G262">
            <v>3301182900254</v>
          </cell>
        </row>
        <row r="263">
          <cell r="C263" t="str">
            <v>CONFITURE MADOUDOU COCO 325G</v>
          </cell>
          <cell r="D263">
            <v>6.9</v>
          </cell>
          <cell r="E263">
            <v>0</v>
          </cell>
          <cell r="F263">
            <v>0</v>
          </cell>
          <cell r="G263">
            <v>3301182900438</v>
          </cell>
        </row>
        <row r="264">
          <cell r="C264" t="str">
            <v>CONFITURE MADOUDOU ABRICOT 325</v>
          </cell>
          <cell r="D264">
            <v>6.9</v>
          </cell>
          <cell r="E264">
            <v>0</v>
          </cell>
          <cell r="F264">
            <v>0</v>
          </cell>
          <cell r="G264">
            <v>3301182910260</v>
          </cell>
        </row>
        <row r="265">
          <cell r="C265" t="str">
            <v>CONFITURE MADOUDOU PASSION 325</v>
          </cell>
          <cell r="D265">
            <v>6.9</v>
          </cell>
          <cell r="E265">
            <v>0</v>
          </cell>
          <cell r="F265">
            <v>0</v>
          </cell>
          <cell r="G265">
            <v>3301182910253</v>
          </cell>
        </row>
        <row r="266">
          <cell r="C266" t="str">
            <v>CONFITURE MADOUDOU PATATE DOUC</v>
          </cell>
          <cell r="D266">
            <v>6.9</v>
          </cell>
          <cell r="E266">
            <v>0</v>
          </cell>
          <cell r="F266">
            <v>0</v>
          </cell>
          <cell r="G266">
            <v>3301182900285</v>
          </cell>
        </row>
        <row r="267">
          <cell r="C267" t="str">
            <v>VALRICO PEANUT BUTTER CREAMY 2</v>
          </cell>
          <cell r="D267">
            <v>2.6</v>
          </cell>
          <cell r="E267">
            <v>0</v>
          </cell>
          <cell r="F267">
            <v>0</v>
          </cell>
          <cell r="G267">
            <v>38344581084</v>
          </cell>
        </row>
        <row r="268">
          <cell r="C268" t="str">
            <v>NUTELLA 180G</v>
          </cell>
          <cell r="D268">
            <v>2.2999999999999998</v>
          </cell>
          <cell r="E268">
            <v>0</v>
          </cell>
          <cell r="F268">
            <v>0</v>
          </cell>
          <cell r="G268">
            <v>80177425</v>
          </cell>
        </row>
        <row r="269">
          <cell r="C269" t="str">
            <v>NUTELLA 750G</v>
          </cell>
          <cell r="D269">
            <v>7.5</v>
          </cell>
          <cell r="E269">
            <v>0</v>
          </cell>
          <cell r="F269">
            <v>0</v>
          </cell>
          <cell r="G269">
            <v>80176800</v>
          </cell>
        </row>
        <row r="270">
          <cell r="C270" t="str">
            <v>NUTELLA 350G</v>
          </cell>
          <cell r="D270">
            <v>3.95</v>
          </cell>
          <cell r="E270">
            <v>0</v>
          </cell>
          <cell r="F270">
            <v>0</v>
          </cell>
          <cell r="G270">
            <v>80177173</v>
          </cell>
        </row>
        <row r="271">
          <cell r="C271" t="str">
            <v>NUTELLA &amp; GO 52G</v>
          </cell>
          <cell r="D271">
            <v>1.5</v>
          </cell>
          <cell r="E271">
            <v>0</v>
          </cell>
          <cell r="F271">
            <v>0</v>
          </cell>
          <cell r="G271">
            <v>9800800056</v>
          </cell>
        </row>
        <row r="272">
          <cell r="C272" t="str">
            <v>MARS LEGEND X5 45G</v>
          </cell>
          <cell r="D272">
            <v>3.4</v>
          </cell>
          <cell r="E272">
            <v>0</v>
          </cell>
          <cell r="F272">
            <v>0</v>
          </cell>
          <cell r="G272">
            <v>5000159452663</v>
          </cell>
        </row>
        <row r="273">
          <cell r="C273" t="str">
            <v>SNICKERS X5 250G</v>
          </cell>
          <cell r="D273">
            <v>3.4</v>
          </cell>
          <cell r="E273">
            <v>0</v>
          </cell>
          <cell r="F273">
            <v>0</v>
          </cell>
          <cell r="G273">
            <v>5000159452540</v>
          </cell>
        </row>
        <row r="274">
          <cell r="C274" t="str">
            <v>BOUNTY MINIS 366G</v>
          </cell>
          <cell r="D274">
            <v>5.8</v>
          </cell>
          <cell r="E274">
            <v>0</v>
          </cell>
          <cell r="F274">
            <v>0</v>
          </cell>
          <cell r="G274">
            <v>5000159473415</v>
          </cell>
        </row>
        <row r="275">
          <cell r="C275" t="str">
            <v>KIT KAT (6X41,5G)</v>
          </cell>
          <cell r="D275">
            <v>3.95</v>
          </cell>
          <cell r="E275">
            <v>0</v>
          </cell>
          <cell r="F275">
            <v>0</v>
          </cell>
          <cell r="G275">
            <v>7613035365896</v>
          </cell>
        </row>
        <row r="276">
          <cell r="C276" t="str">
            <v>LION 10X42G  420G</v>
          </cell>
          <cell r="D276">
            <v>6.9</v>
          </cell>
          <cell r="E276">
            <v>0</v>
          </cell>
          <cell r="F276">
            <v>0</v>
          </cell>
          <cell r="G276">
            <v>7613032628154</v>
          </cell>
        </row>
        <row r="277">
          <cell r="C277" t="str">
            <v>TWIX X5 250G</v>
          </cell>
          <cell r="D277">
            <v>3.8</v>
          </cell>
          <cell r="E277">
            <v>0</v>
          </cell>
          <cell r="F277">
            <v>0</v>
          </cell>
          <cell r="G277">
            <v>5000159451666</v>
          </cell>
        </row>
        <row r="278">
          <cell r="C278" t="str">
            <v>SMARTIES TUBE 130G</v>
          </cell>
          <cell r="D278">
            <v>2.8</v>
          </cell>
          <cell r="E278">
            <v>0</v>
          </cell>
          <cell r="F278">
            <v>0</v>
          </cell>
          <cell r="G278">
            <v>7613036274777</v>
          </cell>
        </row>
        <row r="279">
          <cell r="C279" t="str">
            <v>ROCHERS LAIT 4X35G CO</v>
          </cell>
          <cell r="D279">
            <v>1.9</v>
          </cell>
          <cell r="E279">
            <v>0</v>
          </cell>
          <cell r="F279">
            <v>0</v>
          </cell>
          <cell r="G279">
            <v>3222474199524</v>
          </cell>
        </row>
        <row r="280">
          <cell r="C280" t="str">
            <v>ROCHERS NOIR PACK 4 140G CO</v>
          </cell>
          <cell r="D280">
            <v>1.9</v>
          </cell>
          <cell r="E280">
            <v>0</v>
          </cell>
          <cell r="F280">
            <v>0</v>
          </cell>
          <cell r="G280">
            <v>3222474199531</v>
          </cell>
        </row>
        <row r="281">
          <cell r="C281" t="str">
            <v>TOBLERONE LAIT 3X50G</v>
          </cell>
          <cell r="D281">
            <v>2.95</v>
          </cell>
          <cell r="E281">
            <v>0</v>
          </cell>
          <cell r="F281">
            <v>0</v>
          </cell>
          <cell r="G281">
            <v>76145568</v>
          </cell>
        </row>
        <row r="282">
          <cell r="C282" t="str">
            <v>FERRERO ROCHER 200G</v>
          </cell>
          <cell r="D282">
            <v>7.2</v>
          </cell>
          <cell r="E282">
            <v>0</v>
          </cell>
          <cell r="F282">
            <v>0</v>
          </cell>
          <cell r="G282">
            <v>8000500003787</v>
          </cell>
        </row>
        <row r="283">
          <cell r="C283" t="str">
            <v>SCHOKOBONS 125G</v>
          </cell>
          <cell r="D283">
            <v>2</v>
          </cell>
          <cell r="E283">
            <v>0</v>
          </cell>
          <cell r="F283">
            <v>0</v>
          </cell>
          <cell r="G283">
            <v>5413548280189</v>
          </cell>
        </row>
        <row r="284">
          <cell r="C284" t="str">
            <v>KINDER BUENO 43G</v>
          </cell>
          <cell r="D284">
            <v>1.3</v>
          </cell>
          <cell r="E284">
            <v>0</v>
          </cell>
          <cell r="F284">
            <v>0</v>
          </cell>
          <cell r="G284">
            <v>80052760</v>
          </cell>
        </row>
        <row r="285">
          <cell r="C285" t="str">
            <v>KINDER BUENO WHITE 43G</v>
          </cell>
          <cell r="D285">
            <v>1.3</v>
          </cell>
          <cell r="E285">
            <v>0</v>
          </cell>
          <cell r="F285">
            <v>0</v>
          </cell>
          <cell r="G285">
            <v>80761761</v>
          </cell>
        </row>
        <row r="286">
          <cell r="C286" t="str">
            <v>MINI ROUL.FRAISE 150G CO DO</v>
          </cell>
          <cell r="D286">
            <v>2</v>
          </cell>
          <cell r="E286">
            <v>0</v>
          </cell>
          <cell r="F286">
            <v>0</v>
          </cell>
          <cell r="G286">
            <v>3222475396212</v>
          </cell>
        </row>
        <row r="287">
          <cell r="C287" t="str">
            <v>PAIN D EPICE AU MIEL 350G CO</v>
          </cell>
          <cell r="D287">
            <v>1.9</v>
          </cell>
          <cell r="E287">
            <v>0</v>
          </cell>
          <cell r="F287">
            <v>0</v>
          </cell>
          <cell r="G287">
            <v>3222475306662</v>
          </cell>
        </row>
        <row r="288">
          <cell r="C288" t="str">
            <v>GATEAU TOUT CHOCOLAT 300G CO</v>
          </cell>
          <cell r="D288">
            <v>2.5</v>
          </cell>
          <cell r="E288">
            <v>0</v>
          </cell>
          <cell r="F288">
            <v>0</v>
          </cell>
          <cell r="G288">
            <v>3222475692734</v>
          </cell>
        </row>
        <row r="289">
          <cell r="C289" t="str">
            <v>MINI FOUR ABRICO 150G CO DO</v>
          </cell>
          <cell r="D289">
            <v>1</v>
          </cell>
          <cell r="E289">
            <v>0</v>
          </cell>
          <cell r="F289">
            <v>0</v>
          </cell>
          <cell r="G289">
            <v>3222477195912</v>
          </cell>
        </row>
        <row r="290">
          <cell r="C290" t="str">
            <v>MINI FOUR CHOCO 150G CO DO</v>
          </cell>
          <cell r="D290">
            <v>1.2</v>
          </cell>
          <cell r="E290">
            <v>0</v>
          </cell>
          <cell r="F290">
            <v>0</v>
          </cell>
          <cell r="G290">
            <v>3222477195882</v>
          </cell>
        </row>
        <row r="291">
          <cell r="C291" t="str">
            <v>MINI FOUR FRAISE 150G CO DO</v>
          </cell>
          <cell r="D291">
            <v>1.2</v>
          </cell>
          <cell r="E291">
            <v>0</v>
          </cell>
          <cell r="F291">
            <v>0</v>
          </cell>
          <cell r="G291">
            <v>3222477195905</v>
          </cell>
        </row>
        <row r="292">
          <cell r="C292" t="str">
            <v>MINI PEP CHOCO 150G CO DO</v>
          </cell>
          <cell r="D292">
            <v>1.2</v>
          </cell>
          <cell r="E292">
            <v>0</v>
          </cell>
          <cell r="F292">
            <v>0</v>
          </cell>
          <cell r="G292">
            <v>3222477195899</v>
          </cell>
        </row>
        <row r="293">
          <cell r="C293" t="str">
            <v>PETIT LU SOFT CHOCO 140G</v>
          </cell>
          <cell r="D293">
            <v>2.9</v>
          </cell>
          <cell r="E293">
            <v>0</v>
          </cell>
          <cell r="F293">
            <v>0</v>
          </cell>
          <cell r="G293">
            <v>7622210776518</v>
          </cell>
        </row>
        <row r="294">
          <cell r="C294" t="str">
            <v>PEPITO CHOCOLAIT 180G</v>
          </cell>
          <cell r="D294">
            <v>2.95</v>
          </cell>
          <cell r="E294">
            <v>0</v>
          </cell>
          <cell r="F294">
            <v>0</v>
          </cell>
          <cell r="G294">
            <v>7622210634603</v>
          </cell>
        </row>
        <row r="295">
          <cell r="C295" t="str">
            <v>ROCHER NOIX DE COCO 300G CO</v>
          </cell>
          <cell r="D295">
            <v>2.6</v>
          </cell>
          <cell r="E295">
            <v>0</v>
          </cell>
          <cell r="F295">
            <v>0</v>
          </cell>
          <cell r="G295">
            <v>3222474291730</v>
          </cell>
        </row>
        <row r="296">
          <cell r="C296" t="str">
            <v>QUATRE-QUARTS 500G CO</v>
          </cell>
          <cell r="D296">
            <v>4.4000000000000004</v>
          </cell>
          <cell r="E296">
            <v>0</v>
          </cell>
          <cell r="F296">
            <v>0</v>
          </cell>
          <cell r="G296">
            <v>3222471027011</v>
          </cell>
        </row>
        <row r="297">
          <cell r="C297" t="str">
            <v>MINI NAVETTES FLEUR D ORAN 125</v>
          </cell>
          <cell r="D297">
            <v>3.5</v>
          </cell>
          <cell r="E297">
            <v>0</v>
          </cell>
          <cell r="F297">
            <v>0</v>
          </cell>
          <cell r="G297">
            <v>3307484001309</v>
          </cell>
        </row>
        <row r="298">
          <cell r="C298" t="str">
            <v>BROWNIE PEPITE CHOC 285G CO</v>
          </cell>
          <cell r="D298">
            <v>2.6</v>
          </cell>
          <cell r="E298">
            <v>0</v>
          </cell>
          <cell r="F298">
            <v>0</v>
          </cell>
          <cell r="G298">
            <v>3222475429484</v>
          </cell>
        </row>
        <row r="299">
          <cell r="C299" t="str">
            <v>MADELEINE LONG.OEUFS2X220G CO</v>
          </cell>
          <cell r="D299">
            <v>3.4</v>
          </cell>
          <cell r="E299">
            <v>0</v>
          </cell>
          <cell r="F299">
            <v>0</v>
          </cell>
          <cell r="G299">
            <v>3222473273669</v>
          </cell>
        </row>
        <row r="300">
          <cell r="C300" t="str">
            <v>MADELEINE COQUILLE 500G CO</v>
          </cell>
          <cell r="D300">
            <v>2.9</v>
          </cell>
          <cell r="E300">
            <v>0</v>
          </cell>
          <cell r="F300">
            <v>0</v>
          </cell>
          <cell r="G300">
            <v>3222475326547</v>
          </cell>
        </row>
        <row r="301">
          <cell r="C301" t="str">
            <v>PUREE NATURE 500G CO</v>
          </cell>
          <cell r="D301">
            <v>3.4</v>
          </cell>
          <cell r="E301">
            <v>0</v>
          </cell>
          <cell r="F301">
            <v>0</v>
          </cell>
          <cell r="G301">
            <v>3222472590576</v>
          </cell>
        </row>
        <row r="302">
          <cell r="C302" t="str">
            <v>MOUSLINE SAV ANCIEN INDIV 4X31</v>
          </cell>
          <cell r="D302">
            <v>2.4</v>
          </cell>
          <cell r="E302">
            <v>0</v>
          </cell>
          <cell r="F302">
            <v>0</v>
          </cell>
          <cell r="G302">
            <v>7613035147492</v>
          </cell>
        </row>
        <row r="303">
          <cell r="C303" t="str">
            <v>MACARONI COUPE 500G CO</v>
          </cell>
          <cell r="D303">
            <v>0.95</v>
          </cell>
          <cell r="E303">
            <v>0</v>
          </cell>
          <cell r="F303">
            <v>0</v>
          </cell>
          <cell r="G303">
            <v>3222477013377</v>
          </cell>
        </row>
        <row r="304">
          <cell r="C304" t="str">
            <v>FARFALLE 500G CO</v>
          </cell>
          <cell r="D304">
            <v>0.95</v>
          </cell>
          <cell r="E304">
            <v>0</v>
          </cell>
          <cell r="F304">
            <v>0</v>
          </cell>
          <cell r="G304">
            <v>3222477013506</v>
          </cell>
        </row>
        <row r="305">
          <cell r="C305" t="str">
            <v>FARFALLE BARILLA 500G</v>
          </cell>
          <cell r="D305">
            <v>1.8</v>
          </cell>
          <cell r="E305">
            <v>0</v>
          </cell>
          <cell r="F305">
            <v>0</v>
          </cell>
          <cell r="G305">
            <v>8076808060654</v>
          </cell>
        </row>
        <row r="306">
          <cell r="C306" t="str">
            <v>COUDE RAYE GROS 500G CO</v>
          </cell>
          <cell r="D306">
            <v>0.95</v>
          </cell>
          <cell r="E306">
            <v>0</v>
          </cell>
          <cell r="F306">
            <v>0</v>
          </cell>
          <cell r="G306">
            <v>3222477013421</v>
          </cell>
        </row>
        <row r="307">
          <cell r="C307" t="str">
            <v>TORTIS 500G CO</v>
          </cell>
          <cell r="D307">
            <v>0.95</v>
          </cell>
          <cell r="E307">
            <v>0</v>
          </cell>
          <cell r="F307">
            <v>0</v>
          </cell>
          <cell r="G307">
            <v>3222477013483</v>
          </cell>
        </row>
        <row r="308">
          <cell r="C308" t="str">
            <v>BARILLA COLLEZIONE ORECHIETTE</v>
          </cell>
          <cell r="D308">
            <v>2.5</v>
          </cell>
          <cell r="E308">
            <v>0</v>
          </cell>
          <cell r="F308">
            <v>0</v>
          </cell>
          <cell r="G308">
            <v>8076809519977</v>
          </cell>
        </row>
        <row r="309">
          <cell r="C309" t="str">
            <v>CROZETS BLANCS 400G</v>
          </cell>
          <cell r="D309">
            <v>4.8</v>
          </cell>
          <cell r="E309">
            <v>0</v>
          </cell>
          <cell r="F309">
            <v>0</v>
          </cell>
          <cell r="G309">
            <v>3252971585858</v>
          </cell>
        </row>
        <row r="310">
          <cell r="C310" t="str">
            <v>FUSILLI BARILLA 500G</v>
          </cell>
          <cell r="D310">
            <v>1.6</v>
          </cell>
          <cell r="E310">
            <v>0</v>
          </cell>
          <cell r="F310">
            <v>0</v>
          </cell>
          <cell r="G310">
            <v>8076802085981</v>
          </cell>
        </row>
        <row r="311">
          <cell r="C311" t="str">
            <v>LINGUINE 500G LA COLLEZIONE</v>
          </cell>
          <cell r="D311">
            <v>1.9</v>
          </cell>
          <cell r="E311">
            <v>0</v>
          </cell>
          <cell r="F311">
            <v>0</v>
          </cell>
          <cell r="G311">
            <v>8076809523509</v>
          </cell>
        </row>
        <row r="312">
          <cell r="C312" t="str">
            <v>TROFIE LIGURI BARILLA 500G</v>
          </cell>
          <cell r="D312">
            <v>1.95</v>
          </cell>
          <cell r="E312">
            <v>0</v>
          </cell>
          <cell r="F312">
            <v>0</v>
          </cell>
          <cell r="G312">
            <v>8076809537711</v>
          </cell>
        </row>
        <row r="313">
          <cell r="C313" t="str">
            <v>TAGLIATELLE 500G CO</v>
          </cell>
          <cell r="D313">
            <v>1.8</v>
          </cell>
          <cell r="E313">
            <v>0</v>
          </cell>
          <cell r="F313">
            <v>0</v>
          </cell>
          <cell r="G313">
            <v>3222477013490</v>
          </cell>
        </row>
        <row r="314">
          <cell r="C314" t="str">
            <v>SPAGHETTI 500G CO</v>
          </cell>
          <cell r="D314">
            <v>0.95</v>
          </cell>
          <cell r="E314">
            <v>0</v>
          </cell>
          <cell r="F314">
            <v>0</v>
          </cell>
          <cell r="G314">
            <v>3222477013360</v>
          </cell>
        </row>
        <row r="315">
          <cell r="C315" t="str">
            <v>COQUILLETTE 500G CO</v>
          </cell>
          <cell r="D315">
            <v>0.9</v>
          </cell>
          <cell r="E315">
            <v>0</v>
          </cell>
          <cell r="F315">
            <v>0</v>
          </cell>
          <cell r="G315">
            <v>3222477013285</v>
          </cell>
        </row>
        <row r="316">
          <cell r="C316" t="str">
            <v>PENNE RIGATE 500GCO</v>
          </cell>
          <cell r="D316">
            <v>1.5</v>
          </cell>
          <cell r="E316">
            <v>0</v>
          </cell>
          <cell r="F316">
            <v>0</v>
          </cell>
          <cell r="G316">
            <v>3222477013513</v>
          </cell>
        </row>
        <row r="317">
          <cell r="C317" t="str">
            <v>PENNE RIGATE BARILLA 500G</v>
          </cell>
          <cell r="D317">
            <v>1.7</v>
          </cell>
          <cell r="E317">
            <v>0</v>
          </cell>
          <cell r="F317">
            <v>0</v>
          </cell>
          <cell r="G317">
            <v>8076802085738</v>
          </cell>
        </row>
        <row r="318">
          <cell r="C318" t="str">
            <v>LASAGNES 500G CO</v>
          </cell>
          <cell r="D318">
            <v>1.9</v>
          </cell>
          <cell r="E318">
            <v>0</v>
          </cell>
          <cell r="F318">
            <v>0</v>
          </cell>
          <cell r="G318">
            <v>3222477013551</v>
          </cell>
        </row>
        <row r="319">
          <cell r="C319" t="str">
            <v>CANNELONI 250G CO</v>
          </cell>
          <cell r="D319">
            <v>1.3</v>
          </cell>
          <cell r="E319">
            <v>0</v>
          </cell>
          <cell r="F319">
            <v>0</v>
          </cell>
          <cell r="G319">
            <v>3222477013544</v>
          </cell>
        </row>
        <row r="320">
          <cell r="C320" t="str">
            <v>FARFALLE BLE COMPLET 500G CO</v>
          </cell>
          <cell r="D320">
            <v>1.5</v>
          </cell>
          <cell r="E320">
            <v>0</v>
          </cell>
          <cell r="F320">
            <v>0</v>
          </cell>
          <cell r="G320">
            <v>3222475072062</v>
          </cell>
        </row>
        <row r="321">
          <cell r="C321" t="str">
            <v>TORTIS C.RAP.3MIN 500G CO</v>
          </cell>
          <cell r="D321">
            <v>1.5</v>
          </cell>
          <cell r="E321">
            <v>0</v>
          </cell>
          <cell r="F321">
            <v>0</v>
          </cell>
          <cell r="G321">
            <v>3222472958451</v>
          </cell>
        </row>
        <row r="322">
          <cell r="C322" t="str">
            <v>COQUILL.C.RAP. 3MIN 500G CO</v>
          </cell>
          <cell r="D322">
            <v>1.5</v>
          </cell>
          <cell r="E322">
            <v>0</v>
          </cell>
          <cell r="F322">
            <v>0</v>
          </cell>
          <cell r="G322">
            <v>3222472958444</v>
          </cell>
        </row>
        <row r="323">
          <cell r="C323" t="str">
            <v>PENNE C RAP 3MIN 500G CO</v>
          </cell>
          <cell r="D323">
            <v>1.2</v>
          </cell>
          <cell r="E323">
            <v>0</v>
          </cell>
          <cell r="F323">
            <v>0</v>
          </cell>
          <cell r="G323">
            <v>3222476741318</v>
          </cell>
        </row>
        <row r="324">
          <cell r="C324" t="str">
            <v>CHEVEUX ANGE 500G CO</v>
          </cell>
          <cell r="D324">
            <v>0.95</v>
          </cell>
          <cell r="E324">
            <v>0</v>
          </cell>
          <cell r="F324">
            <v>0</v>
          </cell>
          <cell r="G324">
            <v>3222477013520</v>
          </cell>
        </row>
        <row r="325">
          <cell r="C325" t="str">
            <v>LENTILLE VERTE 500G CO</v>
          </cell>
          <cell r="D325">
            <v>1.8</v>
          </cell>
          <cell r="E325">
            <v>0</v>
          </cell>
          <cell r="F325">
            <v>0</v>
          </cell>
          <cell r="G325">
            <v>3222471002599</v>
          </cell>
        </row>
        <row r="326">
          <cell r="C326" t="str">
            <v>POIS CASSES DE FRANCE 500G CO</v>
          </cell>
          <cell r="D326">
            <v>1.7</v>
          </cell>
          <cell r="E326">
            <v>0</v>
          </cell>
          <cell r="F326">
            <v>0</v>
          </cell>
          <cell r="G326">
            <v>3222476397775</v>
          </cell>
        </row>
        <row r="327">
          <cell r="C327" t="str">
            <v>HARICOTS BLANCS 500G CO</v>
          </cell>
          <cell r="D327">
            <v>2.9</v>
          </cell>
          <cell r="E327">
            <v>0</v>
          </cell>
          <cell r="F327">
            <v>0</v>
          </cell>
          <cell r="G327">
            <v>3222475729645</v>
          </cell>
        </row>
        <row r="328">
          <cell r="C328" t="str">
            <v>HARICOTS LINGOTS ETUI 500G</v>
          </cell>
          <cell r="D328">
            <v>2.9</v>
          </cell>
          <cell r="E328">
            <v>0</v>
          </cell>
          <cell r="F328">
            <v>0</v>
          </cell>
          <cell r="G328">
            <v>3111952027582</v>
          </cell>
        </row>
        <row r="329">
          <cell r="C329" t="str">
            <v>LENTILLES CORAIL 450G</v>
          </cell>
          <cell r="D329">
            <v>2.8</v>
          </cell>
          <cell r="E329">
            <v>0</v>
          </cell>
          <cell r="F329">
            <v>0</v>
          </cell>
          <cell r="G329">
            <v>3111952018351</v>
          </cell>
        </row>
        <row r="330">
          <cell r="C330" t="str">
            <v>RIZ BASMATI 2MIN 250G CO</v>
          </cell>
          <cell r="D330">
            <v>1.7</v>
          </cell>
          <cell r="E330">
            <v>0</v>
          </cell>
          <cell r="F330">
            <v>0</v>
          </cell>
          <cell r="G330">
            <v>3222472762157</v>
          </cell>
        </row>
        <row r="331">
          <cell r="C331" t="str">
            <v>RIZ CANTONAIS 2MIN 250GCO</v>
          </cell>
          <cell r="D331">
            <v>1.9</v>
          </cell>
          <cell r="E331">
            <v>0</v>
          </cell>
          <cell r="F331">
            <v>0</v>
          </cell>
          <cell r="G331">
            <v>3222472992363</v>
          </cell>
        </row>
        <row r="332">
          <cell r="C332" t="str">
            <v>RIZ PAELLA POCH 2MIN 250G UB</v>
          </cell>
          <cell r="D332">
            <v>2.8</v>
          </cell>
          <cell r="E332">
            <v>0</v>
          </cell>
          <cell r="F332">
            <v>0</v>
          </cell>
          <cell r="G332">
            <v>3487400003782</v>
          </cell>
        </row>
        <row r="333">
          <cell r="C333" t="str">
            <v>RIZ SACH.CUIS.10MN 4X125G CO</v>
          </cell>
          <cell r="D333">
            <v>1.5</v>
          </cell>
          <cell r="E333">
            <v>0</v>
          </cell>
          <cell r="F333">
            <v>0</v>
          </cell>
          <cell r="G333">
            <v>3222477013735</v>
          </cell>
        </row>
        <row r="334">
          <cell r="C334" t="str">
            <v>RIZ BASMATI 500G CO</v>
          </cell>
          <cell r="D334">
            <v>2.2999999999999998</v>
          </cell>
          <cell r="E334">
            <v>0</v>
          </cell>
          <cell r="F334">
            <v>0</v>
          </cell>
          <cell r="G334">
            <v>3222477013810</v>
          </cell>
        </row>
        <row r="335">
          <cell r="C335" t="str">
            <v>RIZ THAI 500G CO</v>
          </cell>
          <cell r="D335">
            <v>1.7</v>
          </cell>
          <cell r="E335">
            <v>0</v>
          </cell>
          <cell r="F335">
            <v>0</v>
          </cell>
          <cell r="G335">
            <v>3222477013834</v>
          </cell>
        </row>
        <row r="336">
          <cell r="C336" t="str">
            <v>POLENTA 500G CO</v>
          </cell>
          <cell r="D336">
            <v>1.3</v>
          </cell>
          <cell r="E336">
            <v>0</v>
          </cell>
          <cell r="F336">
            <v>0</v>
          </cell>
          <cell r="G336">
            <v>3222475310836</v>
          </cell>
        </row>
        <row r="337">
          <cell r="C337" t="str">
            <v>BLE PRECUIT 4X125G CO</v>
          </cell>
          <cell r="D337">
            <v>2.2999999999999998</v>
          </cell>
          <cell r="E337">
            <v>0</v>
          </cell>
          <cell r="F337">
            <v>0</v>
          </cell>
          <cell r="G337">
            <v>3222472992400</v>
          </cell>
        </row>
        <row r="338">
          <cell r="C338" t="str">
            <v>BOULGOUR EXQUIS TIPIAK 200G</v>
          </cell>
          <cell r="D338">
            <v>2.6</v>
          </cell>
          <cell r="E338">
            <v>0</v>
          </cell>
          <cell r="F338">
            <v>0</v>
          </cell>
          <cell r="G338">
            <v>3600900021302</v>
          </cell>
        </row>
        <row r="339">
          <cell r="C339" t="str">
            <v>CEREALES GOURMANDES 400G</v>
          </cell>
          <cell r="D339">
            <v>2.8</v>
          </cell>
          <cell r="E339">
            <v>0</v>
          </cell>
          <cell r="F339">
            <v>0</v>
          </cell>
          <cell r="G339">
            <v>3165440008621</v>
          </cell>
        </row>
        <row r="340">
          <cell r="C340" t="str">
            <v>QUINOA BLANC 400G CO</v>
          </cell>
          <cell r="D340">
            <v>2.95</v>
          </cell>
          <cell r="E340">
            <v>0</v>
          </cell>
          <cell r="F340">
            <v>0</v>
          </cell>
          <cell r="G340">
            <v>3222476473165</v>
          </cell>
        </row>
        <row r="341">
          <cell r="C341" t="str">
            <v>AM COUSCOUS MOYEN 500G CO</v>
          </cell>
          <cell r="D341">
            <v>1.25</v>
          </cell>
          <cell r="E341">
            <v>0</v>
          </cell>
          <cell r="F341">
            <v>0</v>
          </cell>
          <cell r="G341">
            <v>3222471003015</v>
          </cell>
        </row>
        <row r="342">
          <cell r="C342" t="str">
            <v>COUSCOUS FIN 500G CO</v>
          </cell>
          <cell r="D342">
            <v>1.25</v>
          </cell>
          <cell r="E342">
            <v>0</v>
          </cell>
          <cell r="F342">
            <v>0</v>
          </cell>
          <cell r="G342">
            <v>3222471053546</v>
          </cell>
        </row>
        <row r="343">
          <cell r="C343" t="str">
            <v>PREP.TABOULE MENTH CITR350G</v>
          </cell>
          <cell r="D343">
            <v>3.3</v>
          </cell>
          <cell r="E343">
            <v>0</v>
          </cell>
          <cell r="F343">
            <v>0</v>
          </cell>
          <cell r="G343">
            <v>3600900005159</v>
          </cell>
        </row>
        <row r="344">
          <cell r="C344" t="str">
            <v>PREP.TABOULE TOMA.BASIL350G</v>
          </cell>
          <cell r="D344">
            <v>3.3</v>
          </cell>
          <cell r="E344">
            <v>0</v>
          </cell>
          <cell r="F344">
            <v>0</v>
          </cell>
          <cell r="G344">
            <v>3600900005081</v>
          </cell>
        </row>
        <row r="345">
          <cell r="C345" t="str">
            <v>CROUTON GESNOIN AIL 90G TIPIAK</v>
          </cell>
          <cell r="D345">
            <v>0.99</v>
          </cell>
          <cell r="E345">
            <v>0</v>
          </cell>
          <cell r="F345">
            <v>0</v>
          </cell>
          <cell r="G345">
            <v>3185200014105</v>
          </cell>
        </row>
        <row r="346">
          <cell r="C346" t="str">
            <v>CROUTON GESNOIN NATURE 90G TIP</v>
          </cell>
          <cell r="D346">
            <v>0.99</v>
          </cell>
          <cell r="E346">
            <v>0</v>
          </cell>
          <cell r="F346">
            <v>0</v>
          </cell>
          <cell r="G346">
            <v>3185200004106</v>
          </cell>
        </row>
        <row r="347">
          <cell r="C347" t="str">
            <v>SOUPE DE POISSON 1L CVI</v>
          </cell>
          <cell r="D347">
            <v>3.5</v>
          </cell>
          <cell r="E347">
            <v>0</v>
          </cell>
          <cell r="F347">
            <v>0</v>
          </cell>
          <cell r="G347">
            <v>3222476665522</v>
          </cell>
        </row>
        <row r="348">
          <cell r="C348" t="str">
            <v>VELOUTE LEGUME SOLEIL 1L CO</v>
          </cell>
          <cell r="D348">
            <v>2.4</v>
          </cell>
          <cell r="E348">
            <v>0</v>
          </cell>
          <cell r="F348">
            <v>0</v>
          </cell>
          <cell r="G348">
            <v>3222476654717</v>
          </cell>
        </row>
        <row r="349">
          <cell r="C349" t="str">
            <v>VELOUTE POIREAUX PDT 1L CO</v>
          </cell>
          <cell r="D349">
            <v>1.95</v>
          </cell>
          <cell r="E349">
            <v>0</v>
          </cell>
          <cell r="F349">
            <v>0</v>
          </cell>
          <cell r="G349">
            <v>3222472465751</v>
          </cell>
        </row>
        <row r="350">
          <cell r="C350" t="str">
            <v>VELOUTE POTIRON 1L CO</v>
          </cell>
          <cell r="D350">
            <v>2.6</v>
          </cell>
          <cell r="E350">
            <v>0</v>
          </cell>
          <cell r="F350">
            <v>0</v>
          </cell>
          <cell r="G350">
            <v>3222472465744</v>
          </cell>
        </row>
        <row r="351">
          <cell r="C351" t="str">
            <v>VELOUTE TOMATES 1L CO</v>
          </cell>
          <cell r="D351">
            <v>1.95</v>
          </cell>
          <cell r="E351">
            <v>0</v>
          </cell>
          <cell r="F351">
            <v>0</v>
          </cell>
          <cell r="G351">
            <v>3222472465775</v>
          </cell>
        </row>
        <row r="352">
          <cell r="C352" t="str">
            <v>COURGETTE VCHE Q.RIT 2X30CL</v>
          </cell>
          <cell r="D352">
            <v>3.95</v>
          </cell>
          <cell r="E352">
            <v>0</v>
          </cell>
          <cell r="F352">
            <v>0</v>
          </cell>
          <cell r="G352">
            <v>3036811366568</v>
          </cell>
        </row>
        <row r="353">
          <cell r="C353" t="str">
            <v>DUO ASPERG.ECLT.MORIL.2X30CL</v>
          </cell>
          <cell r="D353">
            <v>3.95</v>
          </cell>
          <cell r="E353">
            <v>0</v>
          </cell>
          <cell r="F353">
            <v>0</v>
          </cell>
          <cell r="G353">
            <v>3036811366391</v>
          </cell>
        </row>
        <row r="354">
          <cell r="C354" t="str">
            <v>MAGGI SOUPE JAPONAISE 50G</v>
          </cell>
          <cell r="D354">
            <v>2.5</v>
          </cell>
          <cell r="E354">
            <v>0</v>
          </cell>
          <cell r="F354">
            <v>0</v>
          </cell>
          <cell r="G354">
            <v>7613034850089</v>
          </cell>
        </row>
        <row r="355">
          <cell r="C355" t="str">
            <v>SOUPE DESHY.P AU POT 72G CO</v>
          </cell>
          <cell r="D355">
            <v>1.3</v>
          </cell>
          <cell r="E355">
            <v>0</v>
          </cell>
          <cell r="F355">
            <v>0</v>
          </cell>
          <cell r="G355">
            <v>3222476080264</v>
          </cell>
        </row>
        <row r="356">
          <cell r="C356" t="str">
            <v>SOUPE THAI 74G CO</v>
          </cell>
          <cell r="D356">
            <v>1.3</v>
          </cell>
          <cell r="E356">
            <v>0</v>
          </cell>
          <cell r="F356">
            <v>0</v>
          </cell>
          <cell r="G356">
            <v>3222476082107</v>
          </cell>
        </row>
        <row r="357">
          <cell r="C357" t="str">
            <v>CAPRES CAPPUCCINES 120G CO</v>
          </cell>
          <cell r="D357">
            <v>1.95</v>
          </cell>
          <cell r="E357">
            <v>0</v>
          </cell>
          <cell r="F357">
            <v>0</v>
          </cell>
          <cell r="G357">
            <v>3222476080387</v>
          </cell>
        </row>
        <row r="358">
          <cell r="C358" t="str">
            <v>FLEURS DE CAPRES 270G</v>
          </cell>
          <cell r="D358">
            <v>4.9000000000000004</v>
          </cell>
          <cell r="E358">
            <v>0</v>
          </cell>
          <cell r="F358">
            <v>0</v>
          </cell>
          <cell r="G358">
            <v>3760077537140</v>
          </cell>
        </row>
        <row r="359">
          <cell r="C359" t="str">
            <v>TOMATES SECHEES 340 GR</v>
          </cell>
          <cell r="D359">
            <v>4.5</v>
          </cell>
          <cell r="E359">
            <v>0</v>
          </cell>
          <cell r="F359">
            <v>0</v>
          </cell>
          <cell r="G359">
            <v>8001060031715</v>
          </cell>
        </row>
        <row r="360">
          <cell r="C360" t="str">
            <v>MINI EPI MAIS VINA.37CL CO</v>
          </cell>
          <cell r="D360">
            <v>2.9</v>
          </cell>
          <cell r="E360">
            <v>0</v>
          </cell>
          <cell r="F360">
            <v>0</v>
          </cell>
          <cell r="G360">
            <v>3222477371705</v>
          </cell>
        </row>
        <row r="361">
          <cell r="C361" t="str">
            <v>HEINZ TOMA.KET.FLC SPL 460G</v>
          </cell>
          <cell r="D361">
            <v>2.95</v>
          </cell>
          <cell r="E361">
            <v>0</v>
          </cell>
          <cell r="F361">
            <v>0</v>
          </cell>
          <cell r="G361">
            <v>8715700421353</v>
          </cell>
        </row>
        <row r="362">
          <cell r="C362" t="str">
            <v>KETCHUP NATURE 370G CO</v>
          </cell>
          <cell r="D362">
            <v>1.5</v>
          </cell>
          <cell r="E362">
            <v>0</v>
          </cell>
          <cell r="F362">
            <v>0</v>
          </cell>
          <cell r="G362">
            <v>3222476086280</v>
          </cell>
        </row>
        <row r="363">
          <cell r="C363" t="str">
            <v>SAUCE BARBECUE 284G CO</v>
          </cell>
          <cell r="D363">
            <v>1.95</v>
          </cell>
          <cell r="E363">
            <v>0</v>
          </cell>
          <cell r="F363">
            <v>0</v>
          </cell>
          <cell r="G363">
            <v>3222474151928</v>
          </cell>
        </row>
        <row r="364">
          <cell r="C364" t="str">
            <v>SAUCE BURGER 257G CO</v>
          </cell>
          <cell r="D364">
            <v>1.9</v>
          </cell>
          <cell r="E364">
            <v>0</v>
          </cell>
          <cell r="F364">
            <v>0</v>
          </cell>
          <cell r="G364">
            <v>3222474151935</v>
          </cell>
        </row>
        <row r="365">
          <cell r="C365" t="str">
            <v>SAUCE POM.FRITE 255G CO</v>
          </cell>
          <cell r="D365">
            <v>1.9</v>
          </cell>
          <cell r="E365">
            <v>0</v>
          </cell>
          <cell r="F365">
            <v>0</v>
          </cell>
          <cell r="G365">
            <v>3222474151942</v>
          </cell>
        </row>
        <row r="366">
          <cell r="C366" t="str">
            <v>SAUCE SAMOURAI 240G CO</v>
          </cell>
          <cell r="D366">
            <v>2.1</v>
          </cell>
          <cell r="E366">
            <v>0</v>
          </cell>
          <cell r="F366">
            <v>0</v>
          </cell>
          <cell r="G366">
            <v>3222474644925</v>
          </cell>
        </row>
        <row r="367">
          <cell r="C367" t="str">
            <v>SCE TABASCO SRIRACHA 256ML</v>
          </cell>
          <cell r="D367">
            <v>6.5</v>
          </cell>
          <cell r="E367">
            <v>0</v>
          </cell>
          <cell r="F367">
            <v>0</v>
          </cell>
          <cell r="G367">
            <v>11210697003</v>
          </cell>
        </row>
        <row r="368">
          <cell r="C368" t="str">
            <v>SAUCE AIOLI 250ML CO</v>
          </cell>
          <cell r="D368">
            <v>1.6</v>
          </cell>
          <cell r="E368">
            <v>0</v>
          </cell>
          <cell r="F368">
            <v>0</v>
          </cell>
          <cell r="G368">
            <v>3222473269655</v>
          </cell>
        </row>
        <row r="369">
          <cell r="C369" t="str">
            <v>SAUCES CLASSIQUE 4X85G CO</v>
          </cell>
          <cell r="D369">
            <v>3.5</v>
          </cell>
          <cell r="E369">
            <v>0</v>
          </cell>
          <cell r="F369">
            <v>0</v>
          </cell>
          <cell r="G369">
            <v>3222471624098</v>
          </cell>
        </row>
        <row r="370">
          <cell r="C370" t="str">
            <v>TABASCO ROUGE SCE PMT 60ML</v>
          </cell>
          <cell r="D370">
            <v>3.9</v>
          </cell>
          <cell r="E370">
            <v>0</v>
          </cell>
          <cell r="F370">
            <v>0</v>
          </cell>
          <cell r="G370">
            <v>8714100903506</v>
          </cell>
        </row>
        <row r="371">
          <cell r="C371" t="str">
            <v>COEURS ARTICHAUTS 280G CO</v>
          </cell>
          <cell r="D371">
            <v>3.2</v>
          </cell>
          <cell r="E371">
            <v>0</v>
          </cell>
          <cell r="F371">
            <v>0</v>
          </cell>
          <cell r="G371">
            <v>3222476035936</v>
          </cell>
        </row>
        <row r="372">
          <cell r="C372" t="str">
            <v>MINI PIMENT 140G CO</v>
          </cell>
          <cell r="D372">
            <v>2.2999999999999998</v>
          </cell>
          <cell r="E372">
            <v>0</v>
          </cell>
          <cell r="F372">
            <v>0</v>
          </cell>
          <cell r="G372">
            <v>3222475354250</v>
          </cell>
        </row>
        <row r="373">
          <cell r="C373" t="str">
            <v>POIVR.GRIL.HUILE 280G CO</v>
          </cell>
          <cell r="D373">
            <v>2.7</v>
          </cell>
          <cell r="E373">
            <v>0</v>
          </cell>
          <cell r="F373">
            <v>0</v>
          </cell>
          <cell r="G373">
            <v>3222472111108</v>
          </cell>
        </row>
        <row r="374">
          <cell r="C374" t="str">
            <v>TAPENADE NOIRE 90G CO DL</v>
          </cell>
          <cell r="D374">
            <v>2.1</v>
          </cell>
          <cell r="E374">
            <v>0</v>
          </cell>
          <cell r="F374">
            <v>0</v>
          </cell>
          <cell r="G374">
            <v>3222473166633</v>
          </cell>
        </row>
        <row r="375">
          <cell r="C375" t="str">
            <v>TAPENADE VERTE 90G CO DL</v>
          </cell>
          <cell r="D375">
            <v>2.1</v>
          </cell>
          <cell r="E375">
            <v>0</v>
          </cell>
          <cell r="F375">
            <v>0</v>
          </cell>
          <cell r="G375">
            <v>3222474206345</v>
          </cell>
        </row>
        <row r="376">
          <cell r="C376" t="str">
            <v>TARTINABLE TOM.SECHE.90G CO DL</v>
          </cell>
          <cell r="D376">
            <v>2.1</v>
          </cell>
          <cell r="E376">
            <v>0</v>
          </cell>
          <cell r="F376">
            <v>0</v>
          </cell>
          <cell r="G376">
            <v>3222474206352</v>
          </cell>
        </row>
        <row r="377">
          <cell r="C377" t="str">
            <v>CORNICHON EF 185G CO</v>
          </cell>
          <cell r="D377">
            <v>1.9</v>
          </cell>
          <cell r="E377">
            <v>0</v>
          </cell>
          <cell r="F377">
            <v>0</v>
          </cell>
          <cell r="G377">
            <v>3222472182252</v>
          </cell>
        </row>
        <row r="378">
          <cell r="C378" t="str">
            <v>CORNICHONS FIN 72CL 360G</v>
          </cell>
          <cell r="D378">
            <v>2.95</v>
          </cell>
          <cell r="E378">
            <v>0</v>
          </cell>
          <cell r="F378">
            <v>0</v>
          </cell>
          <cell r="G378">
            <v>3222476286857</v>
          </cell>
        </row>
        <row r="379">
          <cell r="C379" t="str">
            <v>CORNICHONS AD 360G CO</v>
          </cell>
          <cell r="D379">
            <v>2.2999999999999998</v>
          </cell>
          <cell r="E379">
            <v>0</v>
          </cell>
          <cell r="F379">
            <v>0</v>
          </cell>
          <cell r="G379">
            <v>3222473900695</v>
          </cell>
        </row>
        <row r="380">
          <cell r="C380" t="str">
            <v>CAVIAR AUBERGINE 90G CO DL</v>
          </cell>
          <cell r="D380">
            <v>2.1</v>
          </cell>
          <cell r="E380">
            <v>0</v>
          </cell>
          <cell r="F380">
            <v>0</v>
          </cell>
          <cell r="G380">
            <v>3222473166640</v>
          </cell>
        </row>
        <row r="381">
          <cell r="C381" t="str">
            <v>COUPELLE OLIV.PIMENT 125G CO</v>
          </cell>
          <cell r="D381">
            <v>1.95</v>
          </cell>
          <cell r="E381">
            <v>0</v>
          </cell>
          <cell r="F381">
            <v>0</v>
          </cell>
          <cell r="G381">
            <v>3222477019386</v>
          </cell>
        </row>
        <row r="382">
          <cell r="C382" t="str">
            <v>COUPELLE OLIVE HDP 125G CO</v>
          </cell>
          <cell r="D382">
            <v>1.95</v>
          </cell>
          <cell r="E382">
            <v>0</v>
          </cell>
          <cell r="F382">
            <v>0</v>
          </cell>
          <cell r="G382">
            <v>3222477019379</v>
          </cell>
        </row>
        <row r="383">
          <cell r="C383" t="str">
            <v>CRESPO OLIVE VERTE DEN.320G</v>
          </cell>
          <cell r="D383">
            <v>1.95</v>
          </cell>
          <cell r="E383">
            <v>0</v>
          </cell>
          <cell r="F383">
            <v>0</v>
          </cell>
          <cell r="G383">
            <v>3076820009315</v>
          </cell>
        </row>
        <row r="384">
          <cell r="C384" t="str">
            <v>OLIV.FARCI THON CIOTA 120G</v>
          </cell>
          <cell r="D384">
            <v>2.2000000000000002</v>
          </cell>
          <cell r="E384">
            <v>0</v>
          </cell>
          <cell r="F384">
            <v>0</v>
          </cell>
          <cell r="G384">
            <v>3450120001154</v>
          </cell>
        </row>
        <row r="385">
          <cell r="C385" t="str">
            <v>OLIVE FARCI ANCHO.CIOTA120G</v>
          </cell>
          <cell r="D385">
            <v>1.95</v>
          </cell>
          <cell r="E385">
            <v>0</v>
          </cell>
          <cell r="F385">
            <v>0</v>
          </cell>
          <cell r="G385">
            <v>3450120000072</v>
          </cell>
        </row>
        <row r="386">
          <cell r="C386" t="str">
            <v>OLIVE FARCI POIVR.CIOTA120G</v>
          </cell>
          <cell r="D386">
            <v>1.9</v>
          </cell>
          <cell r="E386">
            <v>0</v>
          </cell>
          <cell r="F386">
            <v>0</v>
          </cell>
          <cell r="G386">
            <v>3450120001178</v>
          </cell>
        </row>
        <row r="387">
          <cell r="C387" t="str">
            <v>CRESPO OLIVE VT DENOY.160G</v>
          </cell>
          <cell r="D387">
            <v>1.3</v>
          </cell>
          <cell r="E387">
            <v>0</v>
          </cell>
          <cell r="F387">
            <v>0</v>
          </cell>
          <cell r="G387">
            <v>3076820005188</v>
          </cell>
        </row>
        <row r="388">
          <cell r="C388" t="str">
            <v>OLIVE NOIRE GRECQUE 250G CO</v>
          </cell>
          <cell r="D388">
            <v>1.95</v>
          </cell>
          <cell r="E388">
            <v>0</v>
          </cell>
          <cell r="F388">
            <v>0</v>
          </cell>
          <cell r="G388">
            <v>3222477063600</v>
          </cell>
        </row>
        <row r="389">
          <cell r="C389" t="str">
            <v>CRESPO OLIVE NOIR DENOY.170G</v>
          </cell>
          <cell r="D389">
            <v>1.3</v>
          </cell>
          <cell r="E389">
            <v>0</v>
          </cell>
          <cell r="F389">
            <v>0</v>
          </cell>
          <cell r="G389">
            <v>3076820002064</v>
          </cell>
        </row>
        <row r="390">
          <cell r="C390" t="str">
            <v>MOUTARDE ATLAS 370G CO</v>
          </cell>
          <cell r="D390">
            <v>1.2</v>
          </cell>
          <cell r="E390">
            <v>0</v>
          </cell>
          <cell r="F390">
            <v>0</v>
          </cell>
          <cell r="G390">
            <v>3222473419081</v>
          </cell>
        </row>
        <row r="391">
          <cell r="C391" t="str">
            <v>MOUTARDE SQUEEZ MI-FORTE 250G</v>
          </cell>
          <cell r="D391">
            <v>1.95</v>
          </cell>
          <cell r="E391">
            <v>0</v>
          </cell>
          <cell r="F391">
            <v>0</v>
          </cell>
          <cell r="G391">
            <v>3222476601261</v>
          </cell>
        </row>
        <row r="392">
          <cell r="C392" t="str">
            <v>YELLOW MUSTARD CLASSIC FS 240G</v>
          </cell>
          <cell r="D392">
            <v>2.6</v>
          </cell>
          <cell r="E392">
            <v>0</v>
          </cell>
          <cell r="F392">
            <v>0</v>
          </cell>
          <cell r="G392">
            <v>87157741</v>
          </cell>
        </row>
        <row r="393">
          <cell r="C393" t="str">
            <v>MOUTARDE SAVORA 385G</v>
          </cell>
          <cell r="D393">
            <v>3.4</v>
          </cell>
          <cell r="E393">
            <v>0</v>
          </cell>
          <cell r="F393">
            <v>0</v>
          </cell>
          <cell r="G393">
            <v>8712100731822</v>
          </cell>
        </row>
        <row r="394">
          <cell r="C394" t="str">
            <v>MOUT.ANCIENNE ATLAS 350G CO</v>
          </cell>
          <cell r="D394">
            <v>1.3</v>
          </cell>
          <cell r="E394">
            <v>0</v>
          </cell>
          <cell r="F394">
            <v>0</v>
          </cell>
          <cell r="G394">
            <v>3222472920854</v>
          </cell>
        </row>
        <row r="395">
          <cell r="C395" t="str">
            <v>MAYO A ANCIENNE 240G CO DL</v>
          </cell>
          <cell r="D395">
            <v>1.6</v>
          </cell>
          <cell r="E395">
            <v>0</v>
          </cell>
          <cell r="F395">
            <v>0</v>
          </cell>
          <cell r="G395">
            <v>3222474628635</v>
          </cell>
        </row>
        <row r="396">
          <cell r="C396" t="str">
            <v>MAYO FLACON SOUPLE 430G CO</v>
          </cell>
          <cell r="D396">
            <v>2.6</v>
          </cell>
          <cell r="E396">
            <v>0</v>
          </cell>
          <cell r="F396">
            <v>0</v>
          </cell>
          <cell r="G396">
            <v>3222472652939</v>
          </cell>
        </row>
        <row r="397">
          <cell r="C397" t="str">
            <v>MAYO PIMENT ESP. 125G CO DL</v>
          </cell>
          <cell r="D397">
            <v>2.5</v>
          </cell>
          <cell r="E397">
            <v>0</v>
          </cell>
          <cell r="F397">
            <v>0</v>
          </cell>
          <cell r="G397">
            <v>3222477238190</v>
          </cell>
        </row>
        <row r="398">
          <cell r="C398" t="str">
            <v>MAYO THAI CITRON 125G CO DL</v>
          </cell>
          <cell r="D398">
            <v>2.5</v>
          </cell>
          <cell r="E398">
            <v>0</v>
          </cell>
          <cell r="F398">
            <v>0</v>
          </cell>
          <cell r="G398">
            <v>3222477238183</v>
          </cell>
        </row>
        <row r="399">
          <cell r="C399" t="str">
            <v>CORNICHONS AMORA CROQ VERT 210</v>
          </cell>
          <cell r="D399">
            <v>3.3</v>
          </cell>
          <cell r="E399">
            <v>0</v>
          </cell>
          <cell r="F399">
            <v>0</v>
          </cell>
          <cell r="G399">
            <v>3250547051172</v>
          </cell>
        </row>
        <row r="400">
          <cell r="C400" t="str">
            <v>MAYONNAISE AMORA 235 G</v>
          </cell>
          <cell r="D400">
            <v>2.95</v>
          </cell>
          <cell r="E400">
            <v>0</v>
          </cell>
          <cell r="F400">
            <v>0</v>
          </cell>
          <cell r="G400">
            <v>8711200552795</v>
          </cell>
        </row>
        <row r="401">
          <cell r="C401" t="str">
            <v>SAUCE CHIEN MADOUDOU 212 ML</v>
          </cell>
          <cell r="D401">
            <v>6.5</v>
          </cell>
          <cell r="E401">
            <v>0</v>
          </cell>
          <cell r="F401">
            <v>0</v>
          </cell>
          <cell r="G401">
            <v>3301182902012</v>
          </cell>
        </row>
        <row r="402">
          <cell r="C402" t="str">
            <v>HEINZ TOMATO KETCHUP 397GR</v>
          </cell>
          <cell r="D402">
            <v>2.15</v>
          </cell>
          <cell r="E402">
            <v>0</v>
          </cell>
          <cell r="F402">
            <v>0</v>
          </cell>
          <cell r="G402">
            <v>1307508</v>
          </cell>
        </row>
        <row r="403">
          <cell r="C403" t="str">
            <v>COULIS TOMATE 3X200G CO</v>
          </cell>
          <cell r="D403">
            <v>1.9</v>
          </cell>
          <cell r="E403">
            <v>0</v>
          </cell>
          <cell r="F403">
            <v>0</v>
          </cell>
          <cell r="G403">
            <v>3222471054222</v>
          </cell>
        </row>
        <row r="404">
          <cell r="C404" t="str">
            <v>PUREE TOMATE BRIQUE 500G CO</v>
          </cell>
          <cell r="D404">
            <v>0.9</v>
          </cell>
          <cell r="E404">
            <v>0</v>
          </cell>
          <cell r="F404">
            <v>0</v>
          </cell>
          <cell r="G404">
            <v>3222476705600</v>
          </cell>
        </row>
        <row r="405">
          <cell r="C405" t="str">
            <v>SCE TOMATES BASILIC 400G</v>
          </cell>
          <cell r="D405">
            <v>3.4</v>
          </cell>
          <cell r="E405">
            <v>0</v>
          </cell>
          <cell r="F405">
            <v>0</v>
          </cell>
          <cell r="G405">
            <v>8005110517006</v>
          </cell>
        </row>
        <row r="406">
          <cell r="C406" t="str">
            <v>CONCENTRE TOMATE 3X70G CO</v>
          </cell>
          <cell r="D406">
            <v>1.3</v>
          </cell>
          <cell r="E406">
            <v>0</v>
          </cell>
          <cell r="F406">
            <v>0</v>
          </cell>
          <cell r="G406">
            <v>3222476705617</v>
          </cell>
        </row>
        <row r="407">
          <cell r="C407" t="str">
            <v>DOUBLE CONCENTRE TOMATE MUTTI</v>
          </cell>
          <cell r="D407">
            <v>1.1000000000000001</v>
          </cell>
          <cell r="E407">
            <v>0</v>
          </cell>
          <cell r="F407">
            <v>0</v>
          </cell>
          <cell r="G407">
            <v>80042532</v>
          </cell>
        </row>
        <row r="408">
          <cell r="C408" t="str">
            <v>SAUCE PIZZA AR.MUTTI 2X400G</v>
          </cell>
          <cell r="D408">
            <v>2.8</v>
          </cell>
          <cell r="E408">
            <v>0</v>
          </cell>
          <cell r="F408">
            <v>0</v>
          </cell>
          <cell r="G408">
            <v>8005110551284</v>
          </cell>
        </row>
        <row r="409">
          <cell r="C409" t="str">
            <v>TOMATES PELEES CONCASS.3X400G</v>
          </cell>
          <cell r="D409">
            <v>2.6</v>
          </cell>
          <cell r="E409">
            <v>0</v>
          </cell>
          <cell r="F409">
            <v>0</v>
          </cell>
          <cell r="G409">
            <v>3222472772484</v>
          </cell>
        </row>
        <row r="410">
          <cell r="C410" t="str">
            <v>SAUCE BOLOGNAISE 200G CO</v>
          </cell>
          <cell r="D410">
            <v>1.4</v>
          </cell>
          <cell r="E410">
            <v>0</v>
          </cell>
          <cell r="F410">
            <v>0</v>
          </cell>
          <cell r="G410">
            <v>3222473452521</v>
          </cell>
        </row>
        <row r="411">
          <cell r="C411" t="str">
            <v>SAUCE NAPOLITAINE 200G CO</v>
          </cell>
          <cell r="D411">
            <v>1.2</v>
          </cell>
          <cell r="E411">
            <v>0</v>
          </cell>
          <cell r="F411">
            <v>0</v>
          </cell>
          <cell r="G411">
            <v>3222473452514</v>
          </cell>
        </row>
        <row r="412">
          <cell r="C412" t="str">
            <v>SAUCE OLIVE TOMATE 190G CO</v>
          </cell>
          <cell r="D412">
            <v>1.3</v>
          </cell>
          <cell r="E412">
            <v>0</v>
          </cell>
          <cell r="F412">
            <v>0</v>
          </cell>
          <cell r="G412">
            <v>3222472923961</v>
          </cell>
        </row>
        <row r="413">
          <cell r="C413" t="str">
            <v>SCE PARMIGIANO REGIANO 400G</v>
          </cell>
          <cell r="D413">
            <v>2.9</v>
          </cell>
          <cell r="E413">
            <v>0</v>
          </cell>
          <cell r="F413">
            <v>0</v>
          </cell>
          <cell r="G413">
            <v>8005110000775</v>
          </cell>
        </row>
        <row r="414">
          <cell r="C414" t="str">
            <v>SAUCE BOLOGNAISE 420G CO</v>
          </cell>
          <cell r="D414">
            <v>1.95</v>
          </cell>
          <cell r="E414">
            <v>0</v>
          </cell>
          <cell r="F414">
            <v>0</v>
          </cell>
          <cell r="G414">
            <v>3222473452606</v>
          </cell>
        </row>
        <row r="415">
          <cell r="C415" t="str">
            <v>SAUCE PROVENCALE 420G CO</v>
          </cell>
          <cell r="D415">
            <v>1.6</v>
          </cell>
          <cell r="E415">
            <v>0</v>
          </cell>
          <cell r="F415">
            <v>0</v>
          </cell>
          <cell r="G415">
            <v>3222473452675</v>
          </cell>
        </row>
        <row r="416">
          <cell r="C416" t="str">
            <v>PESTO GENOVESE 190G CO DL</v>
          </cell>
          <cell r="D416">
            <v>2.7</v>
          </cell>
          <cell r="E416">
            <v>0</v>
          </cell>
          <cell r="F416">
            <v>0</v>
          </cell>
          <cell r="G416">
            <v>3222473289554</v>
          </cell>
        </row>
        <row r="417">
          <cell r="C417" t="str">
            <v>PESTO ROSSO 190G CO DL</v>
          </cell>
          <cell r="D417">
            <v>2.5</v>
          </cell>
          <cell r="E417">
            <v>0</v>
          </cell>
          <cell r="F417">
            <v>0</v>
          </cell>
          <cell r="G417">
            <v>3222473289561</v>
          </cell>
        </row>
        <row r="418">
          <cell r="C418" t="str">
            <v>SAUC.POIVR.AUBERGI. 190G CO</v>
          </cell>
          <cell r="D418">
            <v>2.2000000000000002</v>
          </cell>
          <cell r="E418">
            <v>0</v>
          </cell>
          <cell r="F418">
            <v>0</v>
          </cell>
          <cell r="G418">
            <v>3222472923985</v>
          </cell>
        </row>
        <row r="419">
          <cell r="C419" t="str">
            <v>TOMATE RICCOTTA 190G CO DL</v>
          </cell>
          <cell r="D419">
            <v>2.6</v>
          </cell>
          <cell r="E419">
            <v>0</v>
          </cell>
          <cell r="F419">
            <v>0</v>
          </cell>
          <cell r="G419">
            <v>3222473289585</v>
          </cell>
        </row>
        <row r="420">
          <cell r="C420" t="str">
            <v>PIMENT ESPELET.BAZKARI 40G</v>
          </cell>
          <cell r="D420">
            <v>7.95</v>
          </cell>
          <cell r="E420">
            <v>0</v>
          </cell>
          <cell r="F420">
            <v>0</v>
          </cell>
          <cell r="G420">
            <v>3450120006005</v>
          </cell>
        </row>
        <row r="421">
          <cell r="C421" t="str">
            <v>SPIGOL NAT.BLIST.14DOS DE0,4G</v>
          </cell>
          <cell r="D421">
            <v>3.2</v>
          </cell>
          <cell r="E421">
            <v>0</v>
          </cell>
          <cell r="F421">
            <v>0</v>
          </cell>
          <cell r="G421">
            <v>3102870019124</v>
          </cell>
        </row>
        <row r="422">
          <cell r="C422" t="str">
            <v>SEL FIN GUERANDE 250G CO CVI</v>
          </cell>
          <cell r="D422">
            <v>2.5</v>
          </cell>
          <cell r="E422">
            <v>0</v>
          </cell>
          <cell r="F422">
            <v>0</v>
          </cell>
          <cell r="G422">
            <v>3222476601254</v>
          </cell>
        </row>
        <row r="423">
          <cell r="C423" t="str">
            <v>FLEUR DE SEL BOITE 125G</v>
          </cell>
          <cell r="D423">
            <v>4.5</v>
          </cell>
          <cell r="E423">
            <v>0</v>
          </cell>
          <cell r="F423">
            <v>0</v>
          </cell>
          <cell r="G423">
            <v>3445850002151</v>
          </cell>
        </row>
        <row r="424">
          <cell r="C424" t="str">
            <v>BICARBONATE 400G DOYPACK CO</v>
          </cell>
          <cell r="D424">
            <v>2.5</v>
          </cell>
          <cell r="E424">
            <v>0</v>
          </cell>
          <cell r="F424">
            <v>0</v>
          </cell>
          <cell r="G424">
            <v>3222476817822</v>
          </cell>
        </row>
        <row r="425">
          <cell r="C425" t="str">
            <v>SEL FIN SALIER BALEIN 250G</v>
          </cell>
          <cell r="D425">
            <v>0.95</v>
          </cell>
          <cell r="E425">
            <v>0</v>
          </cell>
          <cell r="F425">
            <v>0</v>
          </cell>
          <cell r="G425">
            <v>3183280000728</v>
          </cell>
        </row>
        <row r="426">
          <cell r="C426" t="str">
            <v>DUO SEL POIVRE 68G BALEINE</v>
          </cell>
          <cell r="D426">
            <v>2.95</v>
          </cell>
          <cell r="E426">
            <v>0</v>
          </cell>
          <cell r="F426">
            <v>0</v>
          </cell>
          <cell r="G426">
            <v>3183280020238</v>
          </cell>
        </row>
        <row r="427">
          <cell r="C427" t="str">
            <v>HERBAMARE 275G</v>
          </cell>
          <cell r="D427">
            <v>5.8</v>
          </cell>
          <cell r="E427">
            <v>0</v>
          </cell>
          <cell r="F427">
            <v>0</v>
          </cell>
          <cell r="G427">
            <v>7610313390076</v>
          </cell>
        </row>
        <row r="428">
          <cell r="C428" t="str">
            <v>FOND DE VEAU 110G CO</v>
          </cell>
          <cell r="D428">
            <v>2.4</v>
          </cell>
          <cell r="E428">
            <v>0</v>
          </cell>
          <cell r="F428">
            <v>0</v>
          </cell>
          <cell r="G428">
            <v>3222473696888</v>
          </cell>
        </row>
        <row r="429">
          <cell r="C429" t="str">
            <v>FOND DE VOLAILLE 11OG CO</v>
          </cell>
          <cell r="D429">
            <v>2.2000000000000002</v>
          </cell>
          <cell r="E429">
            <v>0</v>
          </cell>
          <cell r="F429">
            <v>0</v>
          </cell>
          <cell r="G429">
            <v>3222473696819</v>
          </cell>
        </row>
        <row r="430">
          <cell r="C430" t="str">
            <v>FUMET DE POISSON 90G CO</v>
          </cell>
          <cell r="D430">
            <v>2.2000000000000002</v>
          </cell>
          <cell r="E430">
            <v>0</v>
          </cell>
          <cell r="F430">
            <v>0</v>
          </cell>
          <cell r="G430">
            <v>3222473696963</v>
          </cell>
        </row>
        <row r="431">
          <cell r="C431" t="str">
            <v>BOUILL.CUBE.VOLAIL.150G CO</v>
          </cell>
          <cell r="D431">
            <v>1.3</v>
          </cell>
          <cell r="E431">
            <v>0</v>
          </cell>
          <cell r="F431">
            <v>0</v>
          </cell>
          <cell r="G431">
            <v>3222475070167</v>
          </cell>
        </row>
        <row r="432">
          <cell r="C432" t="str">
            <v>MAGGI BOUILON KUB LEGUMES 180G</v>
          </cell>
          <cell r="D432">
            <v>3.4</v>
          </cell>
          <cell r="E432">
            <v>0</v>
          </cell>
          <cell r="F432">
            <v>0</v>
          </cell>
          <cell r="G432">
            <v>7613035781627</v>
          </cell>
        </row>
        <row r="433">
          <cell r="C433" t="str">
            <v>MAGGI KUBOR CLASSIQUE 128G</v>
          </cell>
          <cell r="D433">
            <v>2.4</v>
          </cell>
          <cell r="E433">
            <v>0</v>
          </cell>
          <cell r="F433">
            <v>0</v>
          </cell>
          <cell r="G433">
            <v>7613036892360</v>
          </cell>
        </row>
        <row r="434">
          <cell r="C434" t="str">
            <v>SAUCE AU ROQUEFORT 200ML CO</v>
          </cell>
          <cell r="D434">
            <v>1.8</v>
          </cell>
          <cell r="E434">
            <v>0</v>
          </cell>
          <cell r="F434">
            <v>0</v>
          </cell>
          <cell r="G434">
            <v>3222475090370</v>
          </cell>
        </row>
        <row r="435">
          <cell r="C435" t="str">
            <v>SAUCE BECHAMEL 300ML CO</v>
          </cell>
          <cell r="D435">
            <v>1.8</v>
          </cell>
          <cell r="E435">
            <v>0</v>
          </cell>
          <cell r="F435">
            <v>0</v>
          </cell>
          <cell r="G435">
            <v>3222476701053</v>
          </cell>
        </row>
        <row r="436">
          <cell r="C436" t="str">
            <v>SAUCE CHAMPIGNON 200ML CO</v>
          </cell>
          <cell r="D436">
            <v>1.8</v>
          </cell>
          <cell r="E436">
            <v>0</v>
          </cell>
          <cell r="F436">
            <v>0</v>
          </cell>
          <cell r="G436">
            <v>3222476701008</v>
          </cell>
        </row>
        <row r="437">
          <cell r="C437" t="str">
            <v>SAUCE POIVRE 200ML CO</v>
          </cell>
          <cell r="D437">
            <v>1.7</v>
          </cell>
          <cell r="E437">
            <v>0</v>
          </cell>
          <cell r="F437">
            <v>0</v>
          </cell>
          <cell r="G437">
            <v>3222475090325</v>
          </cell>
        </row>
        <row r="438">
          <cell r="C438" t="str">
            <v>ISIO 4 MINI 50CL</v>
          </cell>
          <cell r="D438">
            <v>3.6</v>
          </cell>
          <cell r="E438">
            <v>0</v>
          </cell>
          <cell r="F438">
            <v>0</v>
          </cell>
          <cell r="G438">
            <v>3265479278009</v>
          </cell>
        </row>
        <row r="439">
          <cell r="C439" t="str">
            <v>HUILE TOURNESOL 1L CO</v>
          </cell>
          <cell r="D439">
            <v>2.8</v>
          </cell>
          <cell r="E439">
            <v>0</v>
          </cell>
          <cell r="F439">
            <v>0</v>
          </cell>
          <cell r="G439">
            <v>3222477013568</v>
          </cell>
        </row>
        <row r="440">
          <cell r="C440" t="str">
            <v>HUILE OLIVE VE 50CL CO</v>
          </cell>
          <cell r="D440">
            <v>4.95</v>
          </cell>
          <cell r="E440">
            <v>0</v>
          </cell>
          <cell r="F440">
            <v>0</v>
          </cell>
          <cell r="G440">
            <v>3222477013599</v>
          </cell>
        </row>
        <row r="441">
          <cell r="C441" t="str">
            <v>HUILE D OLIVE VE 1L CO</v>
          </cell>
          <cell r="D441">
            <v>9.9</v>
          </cell>
          <cell r="E441">
            <v>0</v>
          </cell>
          <cell r="F441">
            <v>0</v>
          </cell>
          <cell r="G441">
            <v>3222477013582</v>
          </cell>
        </row>
        <row r="442">
          <cell r="C442" t="str">
            <v>HUILE DE COLZA 1L CO</v>
          </cell>
          <cell r="D442">
            <v>2.9</v>
          </cell>
          <cell r="E442">
            <v>0</v>
          </cell>
          <cell r="F442">
            <v>0</v>
          </cell>
          <cell r="G442">
            <v>3222477013636</v>
          </cell>
        </row>
        <row r="443">
          <cell r="C443" t="str">
            <v>HUILE PIZZA 25CL CO</v>
          </cell>
          <cell r="D443">
            <v>2.9</v>
          </cell>
          <cell r="E443">
            <v>0</v>
          </cell>
          <cell r="F443">
            <v>0</v>
          </cell>
          <cell r="G443">
            <v>3222477013650</v>
          </cell>
        </row>
        <row r="444">
          <cell r="C444" t="str">
            <v>HUILE DE NOIX CAUVIN 25CL</v>
          </cell>
          <cell r="D444">
            <v>4.8</v>
          </cell>
          <cell r="E444">
            <v>0</v>
          </cell>
          <cell r="F444">
            <v>0</v>
          </cell>
          <cell r="G444">
            <v>3336590104260</v>
          </cell>
        </row>
        <row r="445">
          <cell r="C445" t="str">
            <v>HUILE OLIVE EXTRA VIERGE SANTA</v>
          </cell>
          <cell r="D445">
            <v>5.8</v>
          </cell>
          <cell r="E445">
            <v>0</v>
          </cell>
          <cell r="F445">
            <v>0</v>
          </cell>
          <cell r="G445">
            <v>8005305020014</v>
          </cell>
        </row>
        <row r="446">
          <cell r="C446" t="str">
            <v>HUILE OLIVE EXTRA VIERGE SANTA</v>
          </cell>
          <cell r="D446">
            <v>9.9</v>
          </cell>
          <cell r="E446">
            <v>0</v>
          </cell>
          <cell r="F446">
            <v>0</v>
          </cell>
          <cell r="G446">
            <v>8005305020014</v>
          </cell>
        </row>
        <row r="447">
          <cell r="C447" t="str">
            <v>VINAIGRE VIN VIEILLI CO75CL</v>
          </cell>
          <cell r="D447">
            <v>2.1</v>
          </cell>
          <cell r="E447">
            <v>0</v>
          </cell>
          <cell r="F447">
            <v>0</v>
          </cell>
          <cell r="G447">
            <v>3222471152126</v>
          </cell>
        </row>
        <row r="448">
          <cell r="C448" t="str">
            <v>DOUCEUR DE BALSAM.25CL CO DL</v>
          </cell>
          <cell r="D448">
            <v>3.9</v>
          </cell>
          <cell r="E448">
            <v>0</v>
          </cell>
          <cell r="F448">
            <v>0</v>
          </cell>
          <cell r="G448">
            <v>3222474628642</v>
          </cell>
        </row>
        <row r="449">
          <cell r="C449" t="str">
            <v>VINAIGRE BALSAMIQUE 50CL CO</v>
          </cell>
          <cell r="D449">
            <v>2.85</v>
          </cell>
          <cell r="E449">
            <v>0</v>
          </cell>
          <cell r="F449">
            <v>0</v>
          </cell>
          <cell r="G449">
            <v>3222473437917</v>
          </cell>
        </row>
        <row r="450">
          <cell r="C450" t="str">
            <v>JUS DE CITRON 200ML CASINO</v>
          </cell>
          <cell r="D450">
            <v>1.3</v>
          </cell>
          <cell r="E450">
            <v>0</v>
          </cell>
          <cell r="F450">
            <v>0</v>
          </cell>
          <cell r="G450">
            <v>3222476849953</v>
          </cell>
        </row>
        <row r="451">
          <cell r="C451" t="str">
            <v>JUS DE CITRON VERT 20CL</v>
          </cell>
          <cell r="D451">
            <v>1.5</v>
          </cell>
          <cell r="E451">
            <v>0</v>
          </cell>
          <cell r="F451">
            <v>0</v>
          </cell>
          <cell r="G451">
            <v>8009490000554</v>
          </cell>
        </row>
        <row r="452">
          <cell r="C452" t="str">
            <v>HUILE DE SESAME 25CL</v>
          </cell>
          <cell r="D452">
            <v>4.3</v>
          </cell>
          <cell r="E452">
            <v>0</v>
          </cell>
          <cell r="F452">
            <v>0</v>
          </cell>
          <cell r="G452">
            <v>3336590106561</v>
          </cell>
        </row>
        <row r="453">
          <cell r="C453" t="str">
            <v>VINAIGRETTE MOUTARDE CO 50CL</v>
          </cell>
          <cell r="D453">
            <v>1.6</v>
          </cell>
          <cell r="E453">
            <v>0</v>
          </cell>
          <cell r="F453">
            <v>0</v>
          </cell>
          <cell r="G453">
            <v>3222471482070</v>
          </cell>
        </row>
        <row r="454">
          <cell r="C454" t="str">
            <v>VINAIGRETTE NATURE 50CL CO</v>
          </cell>
          <cell r="D454">
            <v>1.5</v>
          </cell>
          <cell r="E454">
            <v>0</v>
          </cell>
          <cell r="F454">
            <v>0</v>
          </cell>
          <cell r="G454">
            <v>3222471482063</v>
          </cell>
        </row>
        <row r="455">
          <cell r="C455" t="str">
            <v>SAUCE CEASAR 50 CL CO</v>
          </cell>
          <cell r="D455">
            <v>2.9</v>
          </cell>
          <cell r="E455">
            <v>0</v>
          </cell>
          <cell r="F455">
            <v>0</v>
          </cell>
          <cell r="G455">
            <v>3222474655761</v>
          </cell>
        </row>
        <row r="456">
          <cell r="C456" t="str">
            <v>SCE CRUDITE NATURE 500ML CO</v>
          </cell>
          <cell r="D456">
            <v>1.8</v>
          </cell>
          <cell r="E456">
            <v>0</v>
          </cell>
          <cell r="F456">
            <v>0</v>
          </cell>
          <cell r="G456">
            <v>3222472434610</v>
          </cell>
        </row>
        <row r="457">
          <cell r="C457" t="str">
            <v>P.POIS T.FINS CO 280G</v>
          </cell>
          <cell r="D457">
            <v>1.4</v>
          </cell>
          <cell r="E457">
            <v>0</v>
          </cell>
          <cell r="F457">
            <v>0</v>
          </cell>
          <cell r="G457">
            <v>3222471623749</v>
          </cell>
        </row>
        <row r="458">
          <cell r="C458" t="str">
            <v>CHOUX DE BRUXELLES 400G CO</v>
          </cell>
          <cell r="D458">
            <v>1.5</v>
          </cell>
          <cell r="E458">
            <v>0</v>
          </cell>
          <cell r="F458">
            <v>0</v>
          </cell>
          <cell r="G458">
            <v>3222473740109</v>
          </cell>
        </row>
        <row r="459">
          <cell r="C459" t="str">
            <v>EPINARDS HACHES 395G CO</v>
          </cell>
          <cell r="D459">
            <v>1.45</v>
          </cell>
          <cell r="E459">
            <v>0</v>
          </cell>
          <cell r="F459">
            <v>0</v>
          </cell>
          <cell r="G459">
            <v>3222473740031</v>
          </cell>
        </row>
        <row r="460">
          <cell r="C460" t="str">
            <v>IM COEUR ARTICHAUT 240G CO</v>
          </cell>
          <cell r="D460">
            <v>2.95</v>
          </cell>
          <cell r="E460">
            <v>0</v>
          </cell>
          <cell r="F460">
            <v>0</v>
          </cell>
          <cell r="G460">
            <v>3222471005422</v>
          </cell>
        </row>
        <row r="461">
          <cell r="C461" t="str">
            <v>JEUNE CAROTTE 265G CO</v>
          </cell>
          <cell r="D461">
            <v>1.3</v>
          </cell>
          <cell r="E461">
            <v>0</v>
          </cell>
          <cell r="F461">
            <v>0</v>
          </cell>
          <cell r="G461">
            <v>3222471623725</v>
          </cell>
        </row>
        <row r="462">
          <cell r="C462" t="str">
            <v>MARRONS ENTIERS 280G CO</v>
          </cell>
          <cell r="D462">
            <v>4.9000000000000004</v>
          </cell>
          <cell r="E462">
            <v>0</v>
          </cell>
          <cell r="F462">
            <v>0</v>
          </cell>
          <cell r="G462">
            <v>3222476206473</v>
          </cell>
        </row>
        <row r="463">
          <cell r="C463" t="str">
            <v>POMME DE TERRE BOC.420G CO</v>
          </cell>
          <cell r="D463">
            <v>2.8</v>
          </cell>
          <cell r="E463">
            <v>0</v>
          </cell>
          <cell r="F463">
            <v>0</v>
          </cell>
          <cell r="G463">
            <v>3222472795308</v>
          </cell>
        </row>
        <row r="464">
          <cell r="C464" t="str">
            <v>SALSIFIS COUPE 250G CO</v>
          </cell>
          <cell r="D464">
            <v>2.4</v>
          </cell>
          <cell r="E464">
            <v>0</v>
          </cell>
          <cell r="F464">
            <v>0</v>
          </cell>
          <cell r="G464">
            <v>3222471623695</v>
          </cell>
        </row>
        <row r="465">
          <cell r="C465" t="str">
            <v>P.POIS EF.CAROT.BOC.420G CO</v>
          </cell>
          <cell r="D465">
            <v>2.8</v>
          </cell>
          <cell r="E465">
            <v>0</v>
          </cell>
          <cell r="F465">
            <v>0</v>
          </cell>
          <cell r="G465">
            <v>3222471141243</v>
          </cell>
        </row>
        <row r="466">
          <cell r="C466" t="str">
            <v>HARICOT TF 440G CO</v>
          </cell>
          <cell r="D466">
            <v>2.4</v>
          </cell>
          <cell r="E466">
            <v>0</v>
          </cell>
          <cell r="F466">
            <v>0</v>
          </cell>
          <cell r="G466">
            <v>3222471007204</v>
          </cell>
        </row>
        <row r="467">
          <cell r="C467" t="str">
            <v>TOMAT.ENTIE.PEL.MUT.BTE400G</v>
          </cell>
          <cell r="D467">
            <v>1.3</v>
          </cell>
          <cell r="E467">
            <v>0</v>
          </cell>
          <cell r="F467">
            <v>0</v>
          </cell>
          <cell r="G467">
            <v>8005110060007</v>
          </cell>
        </row>
        <row r="468">
          <cell r="C468" t="str">
            <v>TOMATE CERIS.MUTTI BTE400G</v>
          </cell>
          <cell r="D468">
            <v>1.3</v>
          </cell>
          <cell r="E468">
            <v>0</v>
          </cell>
          <cell r="F468">
            <v>0</v>
          </cell>
          <cell r="G468">
            <v>8005110550508</v>
          </cell>
        </row>
        <row r="469">
          <cell r="C469" t="str">
            <v>CHAMP.EMINC.1ER CHX 230G CO</v>
          </cell>
          <cell r="D469">
            <v>1.75</v>
          </cell>
          <cell r="E469">
            <v>0</v>
          </cell>
          <cell r="F469">
            <v>0</v>
          </cell>
          <cell r="G469">
            <v>3222471027325</v>
          </cell>
        </row>
        <row r="470">
          <cell r="C470" t="str">
            <v>MAIS GRAIN 285G CO</v>
          </cell>
          <cell r="D470">
            <v>1.4</v>
          </cell>
          <cell r="E470">
            <v>0</v>
          </cell>
          <cell r="F470">
            <v>0</v>
          </cell>
          <cell r="G470">
            <v>3222471013380</v>
          </cell>
        </row>
        <row r="471">
          <cell r="C471" t="str">
            <v>ASPERGE PICNIC BOCAL 110G</v>
          </cell>
          <cell r="D471">
            <v>2.7</v>
          </cell>
          <cell r="E471">
            <v>0</v>
          </cell>
          <cell r="F471">
            <v>0</v>
          </cell>
          <cell r="G471">
            <v>3450120000270</v>
          </cell>
        </row>
        <row r="472">
          <cell r="C472" t="str">
            <v>COEUR PALMIER 45CL 250G CO</v>
          </cell>
          <cell r="D472">
            <v>3.6</v>
          </cell>
          <cell r="E472">
            <v>0</v>
          </cell>
          <cell r="F472">
            <v>0</v>
          </cell>
          <cell r="G472">
            <v>3222471026014</v>
          </cell>
        </row>
        <row r="473">
          <cell r="C473" t="str">
            <v>POUSSE SOJA BOC 175G CO</v>
          </cell>
          <cell r="D473">
            <v>1.3</v>
          </cell>
          <cell r="E473">
            <v>0</v>
          </cell>
          <cell r="F473">
            <v>0</v>
          </cell>
          <cell r="G473">
            <v>3222471027264</v>
          </cell>
        </row>
        <row r="474">
          <cell r="C474" t="str">
            <v>MACEDOINE LEGUME CO 265G</v>
          </cell>
          <cell r="D474">
            <v>1.6</v>
          </cell>
          <cell r="E474">
            <v>0</v>
          </cell>
          <cell r="F474">
            <v>0</v>
          </cell>
          <cell r="G474">
            <v>3222471623671</v>
          </cell>
        </row>
        <row r="475">
          <cell r="C475" t="str">
            <v>HARICOT BLANC BOCAL 395G CO</v>
          </cell>
          <cell r="D475">
            <v>2.2000000000000002</v>
          </cell>
          <cell r="E475">
            <v>0</v>
          </cell>
          <cell r="F475">
            <v>0</v>
          </cell>
          <cell r="G475">
            <v>3222471141359</v>
          </cell>
        </row>
        <row r="476">
          <cell r="C476" t="str">
            <v>FLAGEOLET E.FINS CO 265G</v>
          </cell>
          <cell r="D476">
            <v>1.6</v>
          </cell>
          <cell r="E476">
            <v>0</v>
          </cell>
          <cell r="F476">
            <v>0</v>
          </cell>
          <cell r="G476">
            <v>3222471623770</v>
          </cell>
        </row>
        <row r="477">
          <cell r="C477" t="str">
            <v>HARICOT ROUGE 250G CO</v>
          </cell>
          <cell r="D477">
            <v>1.2</v>
          </cell>
          <cell r="E477">
            <v>0</v>
          </cell>
          <cell r="F477">
            <v>0</v>
          </cell>
          <cell r="G477">
            <v>3222472669128</v>
          </cell>
        </row>
        <row r="478">
          <cell r="C478" t="str">
            <v>POIS CHICHE 530G CO</v>
          </cell>
          <cell r="D478">
            <v>1.75</v>
          </cell>
          <cell r="E478">
            <v>0</v>
          </cell>
          <cell r="F478">
            <v>0</v>
          </cell>
          <cell r="G478">
            <v>3222471141229</v>
          </cell>
        </row>
        <row r="479">
          <cell r="C479" t="str">
            <v>CHOUX BRUX PDT CAR 400G CO</v>
          </cell>
          <cell r="D479">
            <v>1.5</v>
          </cell>
          <cell r="E479">
            <v>0</v>
          </cell>
          <cell r="F479">
            <v>0</v>
          </cell>
          <cell r="G479">
            <v>3222477257580</v>
          </cell>
        </row>
        <row r="480">
          <cell r="C480" t="str">
            <v>AUBERGINE A LA PARMESANE 600G</v>
          </cell>
          <cell r="D480">
            <v>5.8</v>
          </cell>
          <cell r="E480">
            <v>0</v>
          </cell>
          <cell r="F480">
            <v>0</v>
          </cell>
          <cell r="G480">
            <v>3271514123074</v>
          </cell>
        </row>
        <row r="481">
          <cell r="C481" t="str">
            <v>COURGETTE CUISINEE 530G CO</v>
          </cell>
          <cell r="D481">
            <v>3.2</v>
          </cell>
          <cell r="E481">
            <v>0</v>
          </cell>
          <cell r="F481">
            <v>0</v>
          </cell>
          <cell r="G481">
            <v>3222476616005</v>
          </cell>
        </row>
        <row r="482">
          <cell r="C482" t="str">
            <v>LEGUMES COUSCOUS BOC 660G CO</v>
          </cell>
          <cell r="D482">
            <v>2.95</v>
          </cell>
          <cell r="E482">
            <v>0</v>
          </cell>
          <cell r="F482">
            <v>0</v>
          </cell>
          <cell r="G482">
            <v>3222477385504</v>
          </cell>
        </row>
        <row r="483">
          <cell r="C483" t="str">
            <v>LENTILLE PREPAREE 530G CO</v>
          </cell>
          <cell r="D483">
            <v>1.7</v>
          </cell>
          <cell r="E483">
            <v>0</v>
          </cell>
          <cell r="F483">
            <v>0</v>
          </cell>
          <cell r="G483">
            <v>3222471005293</v>
          </cell>
        </row>
        <row r="484">
          <cell r="C484" t="str">
            <v>PIPERADE BSQ PIMENT ESP 650G C</v>
          </cell>
          <cell r="D484">
            <v>5.5</v>
          </cell>
          <cell r="E484">
            <v>0</v>
          </cell>
          <cell r="F484">
            <v>0</v>
          </cell>
          <cell r="G484">
            <v>3222476298775</v>
          </cell>
        </row>
        <row r="485">
          <cell r="C485" t="str">
            <v>RATATOUILLE PROVENCALE 650G CO</v>
          </cell>
          <cell r="D485">
            <v>4.4000000000000004</v>
          </cell>
          <cell r="E485">
            <v>0</v>
          </cell>
          <cell r="F485">
            <v>0</v>
          </cell>
          <cell r="G485">
            <v>3222476343222</v>
          </cell>
        </row>
        <row r="486">
          <cell r="C486" t="str">
            <v>RISTE D'AUBERGINES PROV 650G C</v>
          </cell>
          <cell r="D486">
            <v>4.5999999999999996</v>
          </cell>
          <cell r="E486">
            <v>0</v>
          </cell>
          <cell r="F486">
            <v>0</v>
          </cell>
          <cell r="G486">
            <v>3222476342881</v>
          </cell>
        </row>
        <row r="487">
          <cell r="C487" t="str">
            <v>CEPES EXTRA BOCAL 175G</v>
          </cell>
          <cell r="D487">
            <v>6.9</v>
          </cell>
          <cell r="E487">
            <v>0</v>
          </cell>
          <cell r="F487">
            <v>0</v>
          </cell>
          <cell r="G487">
            <v>3112300609511</v>
          </cell>
        </row>
        <row r="488">
          <cell r="C488" t="str">
            <v>GIROLLES BOCAL 345 ML</v>
          </cell>
          <cell r="D488">
            <v>6.9</v>
          </cell>
          <cell r="E488">
            <v>0</v>
          </cell>
          <cell r="F488">
            <v>0</v>
          </cell>
          <cell r="G488">
            <v>3112309996964</v>
          </cell>
        </row>
        <row r="489">
          <cell r="C489" t="str">
            <v>PANIER FORESTIER BOCAL 345 ML</v>
          </cell>
          <cell r="D489">
            <v>2.8</v>
          </cell>
          <cell r="E489">
            <v>0</v>
          </cell>
          <cell r="F489">
            <v>0</v>
          </cell>
          <cell r="G489">
            <v>3112309997008</v>
          </cell>
        </row>
        <row r="490">
          <cell r="C490" t="str">
            <v>TOMATES PELEES CIRIO 400G</v>
          </cell>
          <cell r="D490">
            <v>1.35</v>
          </cell>
          <cell r="E490">
            <v>0</v>
          </cell>
          <cell r="F490">
            <v>0</v>
          </cell>
          <cell r="G490">
            <v>8000320010118</v>
          </cell>
        </row>
        <row r="491">
          <cell r="C491" t="str">
            <v>TOMATES CERISES CIRIO 400G</v>
          </cell>
          <cell r="D491">
            <v>1.45</v>
          </cell>
          <cell r="E491">
            <v>0</v>
          </cell>
          <cell r="F491">
            <v>0</v>
          </cell>
          <cell r="G491">
            <v>8000320387975</v>
          </cell>
        </row>
        <row r="492">
          <cell r="C492" t="str">
            <v>SARDINES ENT.AU NATUREL 135G C</v>
          </cell>
          <cell r="D492">
            <v>1.5</v>
          </cell>
          <cell r="E492">
            <v>0</v>
          </cell>
          <cell r="F492">
            <v>0</v>
          </cell>
          <cell r="G492">
            <v>3222474768454</v>
          </cell>
        </row>
        <row r="493">
          <cell r="C493" t="str">
            <v>SARDINES POIVRON PIMENT 135G C</v>
          </cell>
          <cell r="D493">
            <v>1.8</v>
          </cell>
          <cell r="E493">
            <v>0</v>
          </cell>
          <cell r="F493">
            <v>0</v>
          </cell>
          <cell r="G493">
            <v>3222477339378</v>
          </cell>
        </row>
        <row r="494">
          <cell r="C494" t="str">
            <v>FILET SARD HUILE OL 115G CO</v>
          </cell>
          <cell r="D494">
            <v>2.8</v>
          </cell>
          <cell r="E494">
            <v>0</v>
          </cell>
          <cell r="F494">
            <v>0</v>
          </cell>
          <cell r="G494">
            <v>3222476291646</v>
          </cell>
        </row>
        <row r="495">
          <cell r="C495" t="str">
            <v>FILET SARDINES 5 BAIES 115G CO</v>
          </cell>
          <cell r="D495">
            <v>2.8</v>
          </cell>
          <cell r="E495">
            <v>0</v>
          </cell>
          <cell r="F495">
            <v>0</v>
          </cell>
          <cell r="G495">
            <v>3222476594822</v>
          </cell>
        </row>
        <row r="496">
          <cell r="C496" t="str">
            <v>SALADE CATALANE 250G CO</v>
          </cell>
          <cell r="D496">
            <v>2.6</v>
          </cell>
          <cell r="E496">
            <v>0</v>
          </cell>
          <cell r="F496">
            <v>0</v>
          </cell>
          <cell r="G496">
            <v>3222473354818</v>
          </cell>
        </row>
        <row r="497">
          <cell r="C497" t="str">
            <v>SALADE NICOISE THON 250G CO</v>
          </cell>
          <cell r="D497">
            <v>2.6</v>
          </cell>
          <cell r="E497">
            <v>0</v>
          </cell>
          <cell r="F497">
            <v>0</v>
          </cell>
          <cell r="G497">
            <v>3222472263807</v>
          </cell>
        </row>
        <row r="498">
          <cell r="C498" t="str">
            <v>SALADE PARIS 250G CO</v>
          </cell>
          <cell r="D498">
            <v>2.6</v>
          </cell>
          <cell r="E498">
            <v>0</v>
          </cell>
          <cell r="F498">
            <v>0</v>
          </cell>
          <cell r="G498">
            <v>3222472633853</v>
          </cell>
        </row>
        <row r="499">
          <cell r="C499" t="str">
            <v>SALADE PIEMONTAISE 250G CO</v>
          </cell>
          <cell r="D499">
            <v>2.8</v>
          </cell>
          <cell r="E499">
            <v>0</v>
          </cell>
          <cell r="F499">
            <v>0</v>
          </cell>
          <cell r="G499">
            <v>3222476343819</v>
          </cell>
        </row>
        <row r="500">
          <cell r="C500" t="str">
            <v>SALADE RIZ AU THON 250G CO</v>
          </cell>
          <cell r="D500">
            <v>2.8</v>
          </cell>
          <cell r="E500">
            <v>0</v>
          </cell>
          <cell r="F500">
            <v>0</v>
          </cell>
          <cell r="G500">
            <v>3222472846093</v>
          </cell>
        </row>
        <row r="501">
          <cell r="C501" t="str">
            <v>THON ENT.HUIL.TOURN.160G CO</v>
          </cell>
          <cell r="D501">
            <v>2.6</v>
          </cell>
          <cell r="E501">
            <v>0</v>
          </cell>
          <cell r="F501">
            <v>0</v>
          </cell>
          <cell r="G501">
            <v>3222472996194</v>
          </cell>
        </row>
        <row r="502">
          <cell r="C502" t="str">
            <v>THON ALB NATUREL 140G CO</v>
          </cell>
          <cell r="D502">
            <v>3.2</v>
          </cell>
          <cell r="E502">
            <v>0</v>
          </cell>
          <cell r="F502">
            <v>0</v>
          </cell>
          <cell r="G502">
            <v>3222472100218</v>
          </cell>
        </row>
        <row r="503">
          <cell r="C503" t="str">
            <v>MIETTE THON TOMATE 160G CO</v>
          </cell>
          <cell r="D503">
            <v>1.9</v>
          </cell>
          <cell r="E503">
            <v>0</v>
          </cell>
          <cell r="F503">
            <v>0</v>
          </cell>
          <cell r="G503">
            <v>3222471123966</v>
          </cell>
        </row>
        <row r="504">
          <cell r="C504" t="str">
            <v>THON ESCABECHE 135G CO</v>
          </cell>
          <cell r="D504">
            <v>1.6</v>
          </cell>
          <cell r="E504">
            <v>0</v>
          </cell>
          <cell r="F504">
            <v>0</v>
          </cell>
          <cell r="G504">
            <v>3222471051665</v>
          </cell>
        </row>
        <row r="505">
          <cell r="C505" t="str">
            <v>THON PROVENCALE 135G CO</v>
          </cell>
          <cell r="D505">
            <v>1.6</v>
          </cell>
          <cell r="E505">
            <v>0</v>
          </cell>
          <cell r="F505">
            <v>0</v>
          </cell>
          <cell r="G505">
            <v>3222471051658</v>
          </cell>
        </row>
        <row r="506">
          <cell r="C506" t="str">
            <v>MAQUEREAUX GRILLES 145G CO</v>
          </cell>
          <cell r="D506">
            <v>2.6</v>
          </cell>
          <cell r="E506">
            <v>0</v>
          </cell>
          <cell r="F506">
            <v>0</v>
          </cell>
          <cell r="G506">
            <v>3222475831799</v>
          </cell>
        </row>
        <row r="507">
          <cell r="C507" t="str">
            <v>AM MAQUEREAUX MOUTARDE ANC.169</v>
          </cell>
          <cell r="D507">
            <v>2.4</v>
          </cell>
          <cell r="E507">
            <v>0</v>
          </cell>
          <cell r="F507">
            <v>0</v>
          </cell>
          <cell r="G507">
            <v>3222472359999</v>
          </cell>
        </row>
        <row r="508">
          <cell r="C508" t="str">
            <v>CHAIR DE CRABE NAUTILUS 105G</v>
          </cell>
          <cell r="D508">
            <v>3.95</v>
          </cell>
          <cell r="E508">
            <v>0</v>
          </cell>
          <cell r="F508">
            <v>0</v>
          </cell>
          <cell r="G508">
            <v>3329150370014</v>
          </cell>
        </row>
        <row r="509">
          <cell r="C509" t="str">
            <v>CREVETTES SAUVAG.NAUTI.105G</v>
          </cell>
          <cell r="D509">
            <v>4.95</v>
          </cell>
          <cell r="E509">
            <v>0</v>
          </cell>
          <cell r="F509">
            <v>0</v>
          </cell>
          <cell r="G509">
            <v>3329150370403</v>
          </cell>
        </row>
        <row r="510">
          <cell r="C510" t="str">
            <v>CALAMAR AMERICAINE SAUP.110G</v>
          </cell>
          <cell r="D510">
            <v>3.7</v>
          </cell>
          <cell r="E510">
            <v>0</v>
          </cell>
          <cell r="F510">
            <v>0</v>
          </cell>
          <cell r="G510">
            <v>3165950217773</v>
          </cell>
        </row>
        <row r="511">
          <cell r="C511" t="str">
            <v>ENCORNET PROVENCA.SAUP.110G</v>
          </cell>
          <cell r="D511">
            <v>3.9</v>
          </cell>
          <cell r="E511">
            <v>0</v>
          </cell>
          <cell r="F511">
            <v>0</v>
          </cell>
          <cell r="G511">
            <v>3165950217780</v>
          </cell>
        </row>
        <row r="512">
          <cell r="C512" t="str">
            <v>MOULES ESCABECHE CIOTA 111G</v>
          </cell>
          <cell r="D512">
            <v>2.2000000000000002</v>
          </cell>
          <cell r="E512">
            <v>0</v>
          </cell>
          <cell r="F512">
            <v>0</v>
          </cell>
          <cell r="G512">
            <v>3450120008030</v>
          </cell>
        </row>
        <row r="513">
          <cell r="C513" t="str">
            <v>ANCHOIS HUILE OLIVE 100G</v>
          </cell>
          <cell r="D513">
            <v>2.95</v>
          </cell>
          <cell r="E513">
            <v>0</v>
          </cell>
          <cell r="F513">
            <v>0</v>
          </cell>
          <cell r="G513">
            <v>3263670019223</v>
          </cell>
        </row>
        <row r="514">
          <cell r="C514" t="str">
            <v>BRANDADE DE MORUE 1/4 190G</v>
          </cell>
          <cell r="D514">
            <v>4.95</v>
          </cell>
          <cell r="E514">
            <v>0</v>
          </cell>
          <cell r="F514">
            <v>0</v>
          </cell>
          <cell r="G514">
            <v>3106520001316</v>
          </cell>
        </row>
        <row r="515">
          <cell r="C515" t="str">
            <v>RILL.THON TOM.SECH.120G CO</v>
          </cell>
          <cell r="D515">
            <v>2.6</v>
          </cell>
          <cell r="E515">
            <v>0</v>
          </cell>
          <cell r="F515">
            <v>0</v>
          </cell>
          <cell r="G515">
            <v>3222474042714</v>
          </cell>
        </row>
        <row r="516">
          <cell r="C516" t="str">
            <v>RILLETTE SAUMON 120G CO</v>
          </cell>
          <cell r="D516">
            <v>2.75</v>
          </cell>
          <cell r="E516">
            <v>0</v>
          </cell>
          <cell r="F516">
            <v>0</v>
          </cell>
          <cell r="G516">
            <v>3222473263530</v>
          </cell>
        </row>
        <row r="517">
          <cell r="C517" t="str">
            <v>VALRICO THON HUILE 142G</v>
          </cell>
          <cell r="D517">
            <v>1.2</v>
          </cell>
          <cell r="E517">
            <v>0</v>
          </cell>
          <cell r="F517">
            <v>0</v>
          </cell>
          <cell r="G517">
            <v>38344204068</v>
          </cell>
        </row>
        <row r="518">
          <cell r="C518" t="str">
            <v>VALRICO THON WATER 142G</v>
          </cell>
          <cell r="D518">
            <v>1.2</v>
          </cell>
          <cell r="E518">
            <v>0</v>
          </cell>
          <cell r="F518">
            <v>0</v>
          </cell>
          <cell r="G518">
            <v>38344203061</v>
          </cell>
        </row>
        <row r="519">
          <cell r="C519" t="str">
            <v>CORNED BEEF TULIP 198G</v>
          </cell>
          <cell r="D519">
            <v>2.7</v>
          </cell>
          <cell r="E519">
            <v>0</v>
          </cell>
          <cell r="F519">
            <v>0</v>
          </cell>
          <cell r="G519">
            <v>5707196241860</v>
          </cell>
        </row>
        <row r="520">
          <cell r="C520" t="str">
            <v>BC FG CNRD 200G FRANCE</v>
          </cell>
          <cell r="D520">
            <v>8.9499999999999993</v>
          </cell>
          <cell r="E520">
            <v>0</v>
          </cell>
          <cell r="F520">
            <v>0</v>
          </cell>
          <cell r="G520">
            <v>3443705060271</v>
          </cell>
        </row>
        <row r="521">
          <cell r="C521" t="str">
            <v>FOIE GRAS CRD PIMENT ESPELETTE</v>
          </cell>
          <cell r="D521">
            <v>7.95</v>
          </cell>
          <cell r="E521">
            <v>0</v>
          </cell>
          <cell r="F521">
            <v>0</v>
          </cell>
          <cell r="G521">
            <v>3443705047579</v>
          </cell>
        </row>
        <row r="522">
          <cell r="C522" t="str">
            <v>MOUSSE DE CANARD HENAFF 115G</v>
          </cell>
          <cell r="D522">
            <v>2.6</v>
          </cell>
          <cell r="E522">
            <v>0</v>
          </cell>
          <cell r="F522">
            <v>0</v>
          </cell>
          <cell r="G522">
            <v>3537580707687</v>
          </cell>
        </row>
        <row r="523">
          <cell r="C523" t="str">
            <v>PATE FOIE 130G CO</v>
          </cell>
          <cell r="D523">
            <v>1.3</v>
          </cell>
          <cell r="E523">
            <v>0</v>
          </cell>
          <cell r="F523">
            <v>0</v>
          </cell>
          <cell r="G523">
            <v>3222471205808</v>
          </cell>
        </row>
        <row r="524">
          <cell r="C524" t="str">
            <v>TERRINE SANGLIER BERGER.180G</v>
          </cell>
          <cell r="D524">
            <v>2.7</v>
          </cell>
          <cell r="E524">
            <v>0</v>
          </cell>
          <cell r="F524">
            <v>0</v>
          </cell>
          <cell r="G524">
            <v>3061830125148</v>
          </cell>
        </row>
        <row r="525">
          <cell r="C525" t="str">
            <v>TERRINE CAN.BOC.180G CO</v>
          </cell>
          <cell r="D525">
            <v>1.7</v>
          </cell>
          <cell r="E525">
            <v>0</v>
          </cell>
          <cell r="F525">
            <v>0</v>
          </cell>
          <cell r="G525">
            <v>3222473452750</v>
          </cell>
        </row>
        <row r="526">
          <cell r="C526" t="str">
            <v>MOUSSE DE CANARD 130G CO</v>
          </cell>
          <cell r="D526">
            <v>1.3</v>
          </cell>
          <cell r="E526">
            <v>0</v>
          </cell>
          <cell r="F526">
            <v>0</v>
          </cell>
          <cell r="G526">
            <v>3222472857020</v>
          </cell>
        </row>
        <row r="527">
          <cell r="C527" t="str">
            <v>PATE AUX CEPES 220G</v>
          </cell>
          <cell r="D527">
            <v>3.95</v>
          </cell>
          <cell r="E527">
            <v>0</v>
          </cell>
          <cell r="F527">
            <v>0</v>
          </cell>
          <cell r="G527">
            <v>3330720650108</v>
          </cell>
        </row>
        <row r="528">
          <cell r="C528" t="str">
            <v>PATE BASQUE PIMENT ESPELETTE 2</v>
          </cell>
          <cell r="D528">
            <v>3.95</v>
          </cell>
          <cell r="E528">
            <v>0</v>
          </cell>
          <cell r="F528">
            <v>0</v>
          </cell>
          <cell r="G528">
            <v>3330720650177</v>
          </cell>
        </row>
        <row r="529">
          <cell r="C529" t="str">
            <v>PATE DE LA FERMIERE 220G</v>
          </cell>
          <cell r="D529">
            <v>3.95</v>
          </cell>
          <cell r="E529">
            <v>0</v>
          </cell>
          <cell r="F529">
            <v>0</v>
          </cell>
          <cell r="G529">
            <v>3330720650092</v>
          </cell>
        </row>
        <row r="530">
          <cell r="C530" t="str">
            <v>TERRINE CEPES 180GBOC.CO</v>
          </cell>
          <cell r="D530">
            <v>1.6</v>
          </cell>
          <cell r="E530">
            <v>0</v>
          </cell>
          <cell r="F530">
            <v>0</v>
          </cell>
          <cell r="G530">
            <v>3222473452767</v>
          </cell>
        </row>
        <row r="531">
          <cell r="C531" t="str">
            <v>TERRINE CAMPAGNE CEPES 180G</v>
          </cell>
          <cell r="D531">
            <v>2.4</v>
          </cell>
          <cell r="E531">
            <v>0</v>
          </cell>
          <cell r="F531">
            <v>0</v>
          </cell>
          <cell r="G531">
            <v>3454770000383</v>
          </cell>
        </row>
        <row r="532">
          <cell r="C532" t="str">
            <v>RILLETTES PORC 180G CO</v>
          </cell>
          <cell r="D532">
            <v>2.2000000000000002</v>
          </cell>
          <cell r="E532">
            <v>0</v>
          </cell>
          <cell r="F532">
            <v>0</v>
          </cell>
          <cell r="G532">
            <v>3222476604255</v>
          </cell>
        </row>
        <row r="533">
          <cell r="C533" t="str">
            <v>SAUCISSES COCKTAIL 240G CO</v>
          </cell>
          <cell r="D533">
            <v>2.8</v>
          </cell>
          <cell r="E533">
            <v>0</v>
          </cell>
          <cell r="F533">
            <v>0</v>
          </cell>
          <cell r="G533">
            <v>3222471023174</v>
          </cell>
        </row>
        <row r="534">
          <cell r="C534" t="str">
            <v>CASSOULET BOITE 420G CO</v>
          </cell>
          <cell r="D534">
            <v>1.95</v>
          </cell>
          <cell r="E534">
            <v>0</v>
          </cell>
          <cell r="F534">
            <v>0</v>
          </cell>
          <cell r="G534">
            <v>3222471142134</v>
          </cell>
        </row>
        <row r="535">
          <cell r="C535" t="str">
            <v>CASSOULET CONFIT CANARD 420G C</v>
          </cell>
          <cell r="D535">
            <v>3.65</v>
          </cell>
          <cell r="E535">
            <v>0</v>
          </cell>
          <cell r="F535">
            <v>0</v>
          </cell>
          <cell r="G535">
            <v>3222476427458</v>
          </cell>
        </row>
        <row r="536">
          <cell r="C536" t="str">
            <v>GRATIN DAUPHINOIS CO 850G</v>
          </cell>
          <cell r="D536">
            <v>2.75</v>
          </cell>
          <cell r="E536">
            <v>0</v>
          </cell>
          <cell r="F536">
            <v>0</v>
          </cell>
          <cell r="G536">
            <v>3222471140666</v>
          </cell>
        </row>
        <row r="537">
          <cell r="C537" t="str">
            <v>BOEUF BOURGUIGNON 400G CO</v>
          </cell>
          <cell r="D537">
            <v>2.95</v>
          </cell>
          <cell r="E537">
            <v>0</v>
          </cell>
          <cell r="F537">
            <v>0</v>
          </cell>
          <cell r="G537">
            <v>3222475127403</v>
          </cell>
        </row>
        <row r="538">
          <cell r="C538" t="str">
            <v>TARTIFLETTE 800G CO</v>
          </cell>
          <cell r="D538">
            <v>3.9</v>
          </cell>
          <cell r="E538">
            <v>0</v>
          </cell>
          <cell r="F538">
            <v>0</v>
          </cell>
          <cell r="G538">
            <v>3222472707127</v>
          </cell>
        </row>
        <row r="539">
          <cell r="C539" t="str">
            <v>TRIPES CAEN RECET.TRAD.400G P</v>
          </cell>
          <cell r="D539">
            <v>4.95</v>
          </cell>
          <cell r="E539">
            <v>0</v>
          </cell>
          <cell r="F539">
            <v>0</v>
          </cell>
          <cell r="G539">
            <v>3379670012468</v>
          </cell>
        </row>
        <row r="540">
          <cell r="C540" t="str">
            <v>CHOUCROUTE BOITE 400G CO</v>
          </cell>
          <cell r="D540">
            <v>2.8</v>
          </cell>
          <cell r="E540">
            <v>0</v>
          </cell>
          <cell r="F540">
            <v>0</v>
          </cell>
          <cell r="G540">
            <v>3222471142158</v>
          </cell>
        </row>
        <row r="541">
          <cell r="C541" t="str">
            <v>SAUCIS.LENTILLE BTE 420G CO</v>
          </cell>
          <cell r="D541">
            <v>1.95</v>
          </cell>
          <cell r="E541">
            <v>0</v>
          </cell>
          <cell r="F541">
            <v>0</v>
          </cell>
          <cell r="G541">
            <v>3222471142110</v>
          </cell>
        </row>
        <row r="542">
          <cell r="C542" t="str">
            <v>RAVIOLI PUR BOEUF 400G CO</v>
          </cell>
          <cell r="D542">
            <v>1.7</v>
          </cell>
          <cell r="E542">
            <v>0</v>
          </cell>
          <cell r="F542">
            <v>0</v>
          </cell>
          <cell r="G542">
            <v>3222473613335</v>
          </cell>
        </row>
        <row r="543">
          <cell r="C543" t="str">
            <v>RAVIOLIS 6 LEGUMES 800G CO</v>
          </cell>
          <cell r="D543">
            <v>2.5</v>
          </cell>
          <cell r="E543">
            <v>0</v>
          </cell>
          <cell r="F543">
            <v>0</v>
          </cell>
          <cell r="G543">
            <v>3222472518815</v>
          </cell>
        </row>
        <row r="544">
          <cell r="C544" t="str">
            <v>CANNELLONI CO BTE 400G</v>
          </cell>
          <cell r="D544">
            <v>2.2000000000000002</v>
          </cell>
          <cell r="E544">
            <v>0</v>
          </cell>
          <cell r="F544">
            <v>0</v>
          </cell>
          <cell r="G544">
            <v>3222471005712</v>
          </cell>
        </row>
        <row r="545">
          <cell r="C545" t="str">
            <v>COUSCOUS LEG.BTE 980G CO</v>
          </cell>
          <cell r="D545">
            <v>3.8</v>
          </cell>
          <cell r="E545">
            <v>0</v>
          </cell>
          <cell r="F545">
            <v>0</v>
          </cell>
          <cell r="G545">
            <v>3222475412417</v>
          </cell>
        </row>
        <row r="546">
          <cell r="C546" t="str">
            <v>CHILI CARNE 820G CO</v>
          </cell>
          <cell r="D546">
            <v>4.2</v>
          </cell>
          <cell r="E546">
            <v>0</v>
          </cell>
          <cell r="F546">
            <v>0</v>
          </cell>
          <cell r="G546">
            <v>3222472495994</v>
          </cell>
        </row>
        <row r="547">
          <cell r="C547" t="str">
            <v>CONFIT CANAR.PDT 4/4 780G B.CH</v>
          </cell>
          <cell r="D547">
            <v>7.9</v>
          </cell>
          <cell r="E547">
            <v>0</v>
          </cell>
          <cell r="F547">
            <v>0</v>
          </cell>
          <cell r="G547">
            <v>3245361341011</v>
          </cell>
        </row>
        <row r="548">
          <cell r="C548" t="str">
            <v>LUSTUC BANZAI NOODLE BOEUF 60G</v>
          </cell>
          <cell r="D548">
            <v>1.9</v>
          </cell>
          <cell r="E548">
            <v>0</v>
          </cell>
          <cell r="F548">
            <v>0</v>
          </cell>
          <cell r="G548">
            <v>3038359003363</v>
          </cell>
        </row>
        <row r="549">
          <cell r="C549" t="str">
            <v>LUT.BANZAI NOODLE PLT.EPICE 60</v>
          </cell>
          <cell r="D549">
            <v>1.9</v>
          </cell>
          <cell r="E549">
            <v>0</v>
          </cell>
          <cell r="F549">
            <v>0</v>
          </cell>
          <cell r="G549">
            <v>3038359004230</v>
          </cell>
        </row>
        <row r="550">
          <cell r="C550" t="str">
            <v>NOODLE BANZAI CREVETTE 60G LUS</v>
          </cell>
          <cell r="D550">
            <v>1.9</v>
          </cell>
          <cell r="E550">
            <v>0</v>
          </cell>
          <cell r="F550">
            <v>0</v>
          </cell>
          <cell r="G550">
            <v>3038359004223</v>
          </cell>
        </row>
        <row r="551">
          <cell r="C551" t="str">
            <v>BLANQUETTE VEAU RIZ 300G CO</v>
          </cell>
          <cell r="D551">
            <v>3.5</v>
          </cell>
          <cell r="E551">
            <v>0</v>
          </cell>
          <cell r="F551">
            <v>0</v>
          </cell>
          <cell r="G551">
            <v>3222472376132</v>
          </cell>
        </row>
        <row r="552">
          <cell r="C552" t="str">
            <v>BOEUF DAUBE PROVENCALE 300G CO</v>
          </cell>
          <cell r="D552">
            <v>4.5</v>
          </cell>
          <cell r="E552">
            <v>0</v>
          </cell>
          <cell r="F552">
            <v>0</v>
          </cell>
          <cell r="G552">
            <v>3222475868917</v>
          </cell>
        </row>
        <row r="553">
          <cell r="C553" t="str">
            <v>BOULETTE ORIENTALE PDT 280G</v>
          </cell>
          <cell r="D553">
            <v>3.4</v>
          </cell>
          <cell r="E553">
            <v>0</v>
          </cell>
          <cell r="F553">
            <v>0</v>
          </cell>
          <cell r="G553">
            <v>3261055941886</v>
          </cell>
        </row>
        <row r="554">
          <cell r="C554" t="str">
            <v>CONF CANARD SO PDT SARL 300G C</v>
          </cell>
          <cell r="D554">
            <v>4.95</v>
          </cell>
          <cell r="E554">
            <v>0</v>
          </cell>
          <cell r="F554">
            <v>0</v>
          </cell>
          <cell r="G554">
            <v>3222476418067</v>
          </cell>
        </row>
        <row r="555">
          <cell r="C555" t="str">
            <v>HACHIS PARMENTIER 300G CO</v>
          </cell>
          <cell r="D555">
            <v>2.95</v>
          </cell>
          <cell r="E555">
            <v>0</v>
          </cell>
          <cell r="F555">
            <v>0</v>
          </cell>
          <cell r="G555">
            <v>3222473272105</v>
          </cell>
        </row>
        <row r="556">
          <cell r="C556" t="str">
            <v>POULET BASQUAISE RIZ 300G CO</v>
          </cell>
          <cell r="D556">
            <v>3.5</v>
          </cell>
          <cell r="E556">
            <v>0</v>
          </cell>
          <cell r="F556">
            <v>0</v>
          </cell>
          <cell r="G556">
            <v>3222472762218</v>
          </cell>
        </row>
        <row r="557">
          <cell r="C557" t="str">
            <v>SAUMON ANETH RIZ 300G CO</v>
          </cell>
          <cell r="D557">
            <v>3.95</v>
          </cell>
          <cell r="E557">
            <v>0</v>
          </cell>
          <cell r="F557">
            <v>0</v>
          </cell>
          <cell r="G557">
            <v>3222476756558</v>
          </cell>
        </row>
        <row r="558">
          <cell r="C558" t="str">
            <v>TARTIFLETTE 300G M.O CO</v>
          </cell>
          <cell r="D558">
            <v>2.95</v>
          </cell>
          <cell r="E558">
            <v>0</v>
          </cell>
          <cell r="F558">
            <v>0</v>
          </cell>
          <cell r="G558">
            <v>3222475210358</v>
          </cell>
        </row>
        <row r="559">
          <cell r="C559" t="str">
            <v>COUSCOUS POUL/MERGUEZ 300G CO</v>
          </cell>
          <cell r="D559">
            <v>3.3</v>
          </cell>
          <cell r="E559">
            <v>0</v>
          </cell>
          <cell r="F559">
            <v>0</v>
          </cell>
          <cell r="G559">
            <v>3222475392696</v>
          </cell>
        </row>
        <row r="560">
          <cell r="C560" t="str">
            <v>PAELLA VFM 300G CO</v>
          </cell>
          <cell r="D560">
            <v>3.3</v>
          </cell>
          <cell r="E560">
            <v>0</v>
          </cell>
          <cell r="F560">
            <v>0</v>
          </cell>
          <cell r="G560">
            <v>3222474418083</v>
          </cell>
        </row>
        <row r="561">
          <cell r="C561" t="str">
            <v>POULET TIKKA MASSALA RIZ 300G</v>
          </cell>
          <cell r="D561">
            <v>3.7</v>
          </cell>
          <cell r="E561">
            <v>0</v>
          </cell>
          <cell r="F561">
            <v>0</v>
          </cell>
          <cell r="G561">
            <v>3188720004779</v>
          </cell>
        </row>
        <row r="562">
          <cell r="C562" t="str">
            <v>PLT COCO CURRY RIZ BASMATI 300</v>
          </cell>
          <cell r="D562">
            <v>3.7</v>
          </cell>
          <cell r="E562">
            <v>0</v>
          </cell>
          <cell r="F562">
            <v>0</v>
          </cell>
          <cell r="G562">
            <v>3188720005868</v>
          </cell>
        </row>
        <row r="563">
          <cell r="C563" t="str">
            <v>BLEDINE 400G CACAO</v>
          </cell>
          <cell r="D563">
            <v>3.8</v>
          </cell>
          <cell r="E563">
            <v>0</v>
          </cell>
          <cell r="F563">
            <v>0</v>
          </cell>
          <cell r="G563">
            <v>3041091339911</v>
          </cell>
        </row>
        <row r="564">
          <cell r="C564" t="str">
            <v>BLEDILAIT PREMIUM 2EME AGE 820</v>
          </cell>
          <cell r="D564">
            <v>22.9</v>
          </cell>
          <cell r="E564">
            <v>0</v>
          </cell>
          <cell r="F564">
            <v>0</v>
          </cell>
          <cell r="G564">
            <v>3041091511751</v>
          </cell>
        </row>
        <row r="565">
          <cell r="C565" t="str">
            <v>MON PTT POT PDT/POIR 2X130G</v>
          </cell>
          <cell r="D565">
            <v>1.95</v>
          </cell>
          <cell r="E565">
            <v>0</v>
          </cell>
          <cell r="F565">
            <v>0</v>
          </cell>
          <cell r="G565">
            <v>3041091022882</v>
          </cell>
        </row>
        <row r="566">
          <cell r="C566" t="str">
            <v>JARDINIERE LEG.POULET 2X200G</v>
          </cell>
          <cell r="D566">
            <v>3.4</v>
          </cell>
          <cell r="E566">
            <v>0</v>
          </cell>
          <cell r="F566">
            <v>0</v>
          </cell>
          <cell r="G566">
            <v>3041091022981</v>
          </cell>
        </row>
        <row r="567">
          <cell r="C567" t="str">
            <v>BLEDI.AUB.COUG.RIZ.MOZZA.2X220</v>
          </cell>
          <cell r="D567">
            <v>3.95</v>
          </cell>
          <cell r="E567">
            <v>0</v>
          </cell>
          <cell r="F567">
            <v>0</v>
          </cell>
          <cell r="G567">
            <v>3041091550767</v>
          </cell>
        </row>
        <row r="568">
          <cell r="C568" t="str">
            <v>POMME GOLDEN BLEDINA 2X130GR</v>
          </cell>
          <cell r="D568">
            <v>1.95</v>
          </cell>
          <cell r="E568">
            <v>0</v>
          </cell>
          <cell r="F568">
            <v>0</v>
          </cell>
          <cell r="G568">
            <v>3041090010019</v>
          </cell>
        </row>
        <row r="569">
          <cell r="C569" t="str">
            <v>PREM.PETIT POT BANANE130GX2</v>
          </cell>
          <cell r="D569">
            <v>1.95</v>
          </cell>
          <cell r="E569">
            <v>0</v>
          </cell>
          <cell r="F569">
            <v>0</v>
          </cell>
          <cell r="G569">
            <v>3041090010118</v>
          </cell>
        </row>
        <row r="570">
          <cell r="C570" t="str">
            <v>BOISSON AVOINE 1L CO BIO</v>
          </cell>
          <cell r="D570">
            <v>2.2000000000000002</v>
          </cell>
          <cell r="E570">
            <v>0</v>
          </cell>
          <cell r="F570">
            <v>0</v>
          </cell>
          <cell r="G570">
            <v>3222474042554</v>
          </cell>
        </row>
        <row r="571">
          <cell r="C571" t="str">
            <v>BOISSON RIZ AMANDE 1L CO BIO</v>
          </cell>
          <cell r="D571">
            <v>2.5</v>
          </cell>
          <cell r="E571">
            <v>0</v>
          </cell>
          <cell r="F571">
            <v>0</v>
          </cell>
          <cell r="G571">
            <v>3222476285850</v>
          </cell>
        </row>
        <row r="572">
          <cell r="C572" t="str">
            <v>BOISSON RIZ COCO 1L CO BIO</v>
          </cell>
          <cell r="D572">
            <v>2.95</v>
          </cell>
          <cell r="E572">
            <v>0</v>
          </cell>
          <cell r="F572">
            <v>0</v>
          </cell>
          <cell r="G572">
            <v>3222476631138</v>
          </cell>
        </row>
        <row r="573">
          <cell r="C573" t="str">
            <v>BOISSON SOJA NAT.1L CO BIO</v>
          </cell>
          <cell r="D573">
            <v>1.7</v>
          </cell>
          <cell r="E573">
            <v>0</v>
          </cell>
          <cell r="F573">
            <v>0</v>
          </cell>
          <cell r="G573">
            <v>3222472887966</v>
          </cell>
        </row>
        <row r="574">
          <cell r="C574" t="str">
            <v>PATE TARTI.NOISETTE BIO350G</v>
          </cell>
          <cell r="D574">
            <v>5.7</v>
          </cell>
          <cell r="E574">
            <v>0</v>
          </cell>
          <cell r="F574">
            <v>0</v>
          </cell>
          <cell r="G574">
            <v>3478820023184</v>
          </cell>
        </row>
        <row r="575">
          <cell r="C575" t="str">
            <v>PORRIDGE CHOCO NOISETTES BIO 3</v>
          </cell>
          <cell r="D575">
            <v>4.5</v>
          </cell>
          <cell r="E575">
            <v>0</v>
          </cell>
          <cell r="F575">
            <v>0</v>
          </cell>
          <cell r="G575">
            <v>3421557912146</v>
          </cell>
        </row>
        <row r="576">
          <cell r="C576" t="str">
            <v>SON AVOINE 500G CO BIO</v>
          </cell>
          <cell r="D576">
            <v>3.25</v>
          </cell>
          <cell r="E576">
            <v>0</v>
          </cell>
          <cell r="F576">
            <v>0</v>
          </cell>
          <cell r="G576">
            <v>3222475112638</v>
          </cell>
        </row>
        <row r="577">
          <cell r="C577" t="str">
            <v>CONFITURE FIGUE CO BIO 255G</v>
          </cell>
          <cell r="D577">
            <v>2.8</v>
          </cell>
          <cell r="E577">
            <v>0</v>
          </cell>
          <cell r="F577">
            <v>0</v>
          </cell>
          <cell r="G577">
            <v>3222477378087</v>
          </cell>
        </row>
        <row r="578">
          <cell r="C578" t="str">
            <v>MIEL LAVANDE BIO CREMEUX 250G</v>
          </cell>
          <cell r="D578">
            <v>7.9</v>
          </cell>
          <cell r="E578">
            <v>0</v>
          </cell>
          <cell r="F578">
            <v>0</v>
          </cell>
          <cell r="G578">
            <v>3324498002436</v>
          </cell>
        </row>
        <row r="579">
          <cell r="C579" t="str">
            <v>PURE POM.FRAI.SSA4X95G CO BIO</v>
          </cell>
          <cell r="D579">
            <v>2.5</v>
          </cell>
          <cell r="E579">
            <v>0</v>
          </cell>
          <cell r="F579">
            <v>0</v>
          </cell>
          <cell r="G579">
            <v>3222474196516</v>
          </cell>
        </row>
        <row r="580">
          <cell r="C580" t="str">
            <v>SIROP D ERABLE 250G CO</v>
          </cell>
          <cell r="D580">
            <v>5.95</v>
          </cell>
          <cell r="E580">
            <v>0</v>
          </cell>
          <cell r="F580">
            <v>0</v>
          </cell>
          <cell r="G580">
            <v>3222477366985</v>
          </cell>
        </row>
        <row r="581">
          <cell r="C581" t="str">
            <v>GALETT.MULTICERE.115G CO BIO</v>
          </cell>
          <cell r="D581">
            <v>1.4</v>
          </cell>
          <cell r="E581">
            <v>0</v>
          </cell>
          <cell r="F581">
            <v>0</v>
          </cell>
          <cell r="G581">
            <v>3222475309700</v>
          </cell>
        </row>
        <row r="582">
          <cell r="C582" t="str">
            <v>GALETTE DE RIZ 115G CO BIO</v>
          </cell>
          <cell r="D582">
            <v>1.4</v>
          </cell>
          <cell r="E582">
            <v>0</v>
          </cell>
          <cell r="F582">
            <v>0</v>
          </cell>
          <cell r="G582">
            <v>3222472707981</v>
          </cell>
        </row>
        <row r="583">
          <cell r="C583" t="str">
            <v>BOISSON KOMBOUCHA BIO 1L</v>
          </cell>
          <cell r="D583">
            <v>7.3</v>
          </cell>
          <cell r="E583">
            <v>0</v>
          </cell>
          <cell r="F583">
            <v>0</v>
          </cell>
          <cell r="G583">
            <v>3465511201990</v>
          </cell>
        </row>
        <row r="584">
          <cell r="C584" t="str">
            <v>FARINE BIO SS GLUTEN 800G</v>
          </cell>
          <cell r="D584">
            <v>9.5</v>
          </cell>
          <cell r="E584">
            <v>0</v>
          </cell>
          <cell r="F584">
            <v>0</v>
          </cell>
          <cell r="G584">
            <v>3760130560955</v>
          </cell>
        </row>
        <row r="585">
          <cell r="C585" t="str">
            <v>JUS CITRON VERT 200ML COBIO</v>
          </cell>
          <cell r="D585">
            <v>2.9</v>
          </cell>
          <cell r="E585">
            <v>0</v>
          </cell>
          <cell r="F585">
            <v>0</v>
          </cell>
          <cell r="G585">
            <v>3222477497832</v>
          </cell>
        </row>
        <row r="586">
          <cell r="C586" t="str">
            <v>JUS DE CITRON 25CL CO BIO</v>
          </cell>
          <cell r="D586">
            <v>2.2000000000000002</v>
          </cell>
          <cell r="E586">
            <v>0</v>
          </cell>
          <cell r="F586">
            <v>0</v>
          </cell>
          <cell r="G586">
            <v>3222477326156</v>
          </cell>
        </row>
        <row r="587">
          <cell r="C587" t="str">
            <v>DOY LENT RIZ SOJA 250G CO BIO</v>
          </cell>
          <cell r="D587">
            <v>3.15</v>
          </cell>
          <cell r="E587">
            <v>0</v>
          </cell>
          <cell r="F587">
            <v>0</v>
          </cell>
          <cell r="G587">
            <v>3222477432659</v>
          </cell>
        </row>
        <row r="588">
          <cell r="C588" t="str">
            <v>TOFU FUME 2X100G BIO</v>
          </cell>
          <cell r="D588">
            <v>5.6</v>
          </cell>
          <cell r="E588">
            <v>0</v>
          </cell>
          <cell r="F588">
            <v>0</v>
          </cell>
          <cell r="G588">
            <v>3229820794112</v>
          </cell>
        </row>
        <row r="589">
          <cell r="C589" t="str">
            <v>BISC.CHOC.QUINOA 135G CO BIO</v>
          </cell>
          <cell r="D589">
            <v>2.5</v>
          </cell>
          <cell r="E589">
            <v>0</v>
          </cell>
          <cell r="F589">
            <v>0</v>
          </cell>
          <cell r="G589">
            <v>3222473045846</v>
          </cell>
        </row>
        <row r="590">
          <cell r="C590" t="str">
            <v>BISC.EPAUT.SESAM.150G CO BIO</v>
          </cell>
          <cell r="D590">
            <v>2.2000000000000002</v>
          </cell>
          <cell r="E590">
            <v>0</v>
          </cell>
          <cell r="F590">
            <v>0</v>
          </cell>
          <cell r="G590">
            <v>3222473045792</v>
          </cell>
        </row>
        <row r="591">
          <cell r="C591" t="str">
            <v>BAIES GOJI 100G CO BIO</v>
          </cell>
          <cell r="D591">
            <v>5.2</v>
          </cell>
          <cell r="E591">
            <v>0</v>
          </cell>
          <cell r="F591">
            <v>0</v>
          </cell>
          <cell r="G591">
            <v>3222477425460</v>
          </cell>
        </row>
        <row r="592">
          <cell r="C592" t="str">
            <v>JUS PRUNEAU.BJORG 75CL BIO</v>
          </cell>
          <cell r="D592">
            <v>5.8</v>
          </cell>
          <cell r="E592">
            <v>0</v>
          </cell>
          <cell r="F592">
            <v>0</v>
          </cell>
          <cell r="G592">
            <v>3229820105260</v>
          </cell>
        </row>
        <row r="593">
          <cell r="C593" t="str">
            <v>BISC.FIGUE SON CEREAL 210G</v>
          </cell>
          <cell r="D593">
            <v>2.5</v>
          </cell>
          <cell r="E593">
            <v>0</v>
          </cell>
          <cell r="F593">
            <v>0</v>
          </cell>
          <cell r="G593">
            <v>3251490332080</v>
          </cell>
        </row>
        <row r="594">
          <cell r="C594" t="str">
            <v>FLOCON D'AVOINE MARKAL 500G BI</v>
          </cell>
          <cell r="D594">
            <v>3.6</v>
          </cell>
          <cell r="E594">
            <v>0</v>
          </cell>
          <cell r="F594">
            <v>0</v>
          </cell>
          <cell r="G594">
            <v>3329483601205</v>
          </cell>
        </row>
        <row r="595">
          <cell r="C595" t="str">
            <v>GRAINES DE PAVOT MARKAL 250G B</v>
          </cell>
          <cell r="D595">
            <v>5.9</v>
          </cell>
          <cell r="E595">
            <v>0</v>
          </cell>
          <cell r="F595">
            <v>0</v>
          </cell>
          <cell r="G595">
            <v>3329488161254</v>
          </cell>
        </row>
        <row r="596">
          <cell r="C596" t="str">
            <v>LENTILLES CORAIL MARKAL 500G B</v>
          </cell>
          <cell r="D596">
            <v>4.4000000000000004</v>
          </cell>
          <cell r="E596">
            <v>0</v>
          </cell>
          <cell r="F596">
            <v>0</v>
          </cell>
          <cell r="G596">
            <v>3329484441206</v>
          </cell>
        </row>
        <row r="597">
          <cell r="C597" t="str">
            <v>COUSCOUS QUINOA FARRO MARKAL 5</v>
          </cell>
          <cell r="D597">
            <v>7.8</v>
          </cell>
          <cell r="E597">
            <v>0</v>
          </cell>
          <cell r="F597">
            <v>0</v>
          </cell>
          <cell r="G597">
            <v>3329486000166</v>
          </cell>
        </row>
        <row r="598">
          <cell r="C598" t="str">
            <v>MILLET DECORTIQUE MARKAL 500G</v>
          </cell>
          <cell r="D598">
            <v>3.85</v>
          </cell>
          <cell r="E598">
            <v>0</v>
          </cell>
          <cell r="F598">
            <v>0</v>
          </cell>
          <cell r="G598">
            <v>3329482411201</v>
          </cell>
        </row>
        <row r="599">
          <cell r="C599" t="str">
            <v>GRAINES D AMARANTE MARKAL 250G</v>
          </cell>
          <cell r="D599">
            <v>3.15</v>
          </cell>
          <cell r="E599">
            <v>0</v>
          </cell>
          <cell r="F599">
            <v>0</v>
          </cell>
          <cell r="G599">
            <v>3329488711251</v>
          </cell>
        </row>
        <row r="600">
          <cell r="C600" t="str">
            <v>FLOCONS 5 CEREALES MARKAL 500G</v>
          </cell>
          <cell r="D600">
            <v>3.9</v>
          </cell>
          <cell r="E600">
            <v>0</v>
          </cell>
          <cell r="F600">
            <v>0</v>
          </cell>
          <cell r="G600">
            <v>3329483101200</v>
          </cell>
        </row>
        <row r="601">
          <cell r="C601" t="str">
            <v>QUINOA REAL BLANCHE MARKAL 500</v>
          </cell>
          <cell r="D601">
            <v>7.6</v>
          </cell>
          <cell r="E601">
            <v>0</v>
          </cell>
          <cell r="F601">
            <v>0</v>
          </cell>
          <cell r="G601">
            <v>3329488610011</v>
          </cell>
        </row>
        <row r="602">
          <cell r="C602" t="str">
            <v>GRAINE DE LIN DORE MARKAL 250G</v>
          </cell>
          <cell r="D602">
            <v>2.7</v>
          </cell>
          <cell r="E602">
            <v>0</v>
          </cell>
          <cell r="F602">
            <v>0</v>
          </cell>
          <cell r="G602">
            <v>3329488311253</v>
          </cell>
        </row>
        <row r="603">
          <cell r="C603" t="str">
            <v>GRAINES DE CHIA BIO MARKAL 250</v>
          </cell>
          <cell r="D603">
            <v>4.8</v>
          </cell>
          <cell r="E603">
            <v>0</v>
          </cell>
          <cell r="F603">
            <v>0</v>
          </cell>
          <cell r="G603">
            <v>3329488732508</v>
          </cell>
        </row>
        <row r="604">
          <cell r="C604" t="str">
            <v>PROTEINES DE SOJA PM BIO MARKA</v>
          </cell>
          <cell r="D604">
            <v>3.9</v>
          </cell>
          <cell r="E604">
            <v>0</v>
          </cell>
          <cell r="F604">
            <v>0</v>
          </cell>
          <cell r="G604">
            <v>3329487111755</v>
          </cell>
        </row>
        <row r="605">
          <cell r="C605" t="str">
            <v>RAISIN SULTANINE MARKAL 250G</v>
          </cell>
          <cell r="D605">
            <v>4.9000000000000004</v>
          </cell>
          <cell r="E605">
            <v>0</v>
          </cell>
          <cell r="F605">
            <v>0</v>
          </cell>
          <cell r="G605">
            <v>3329487341251</v>
          </cell>
        </row>
        <row r="606">
          <cell r="C606" t="str">
            <v>GRAINE DE TOURNESOL MARKAL 250</v>
          </cell>
          <cell r="D606">
            <v>2.95</v>
          </cell>
          <cell r="E606">
            <v>0</v>
          </cell>
          <cell r="F606">
            <v>0</v>
          </cell>
          <cell r="G606">
            <v>3329488411250</v>
          </cell>
        </row>
        <row r="607">
          <cell r="C607" t="str">
            <v>AMANDES DECORTIQUEES MARKAL 25</v>
          </cell>
          <cell r="D607">
            <v>8.6</v>
          </cell>
          <cell r="E607">
            <v>0</v>
          </cell>
          <cell r="F607">
            <v>0</v>
          </cell>
          <cell r="G607">
            <v>3329487301255</v>
          </cell>
        </row>
        <row r="608">
          <cell r="C608" t="str">
            <v>SESAME BLOND COMPLET MARKAL 50</v>
          </cell>
          <cell r="D608">
            <v>6.7</v>
          </cell>
          <cell r="E608">
            <v>0</v>
          </cell>
          <cell r="F608">
            <v>0</v>
          </cell>
          <cell r="G608">
            <v>3329488511202</v>
          </cell>
        </row>
        <row r="609">
          <cell r="C609" t="str">
            <v>MAIS POP CORN BIO MARKAL 500G</v>
          </cell>
          <cell r="D609">
            <v>3.6</v>
          </cell>
          <cell r="E609">
            <v>0</v>
          </cell>
          <cell r="F609">
            <v>0</v>
          </cell>
          <cell r="G609">
            <v>3329488631207</v>
          </cell>
        </row>
        <row r="610">
          <cell r="C610" t="str">
            <v>NOIX DE CAJOU MARKAL 250G</v>
          </cell>
          <cell r="D610">
            <v>9.8000000000000007</v>
          </cell>
          <cell r="E610">
            <v>0</v>
          </cell>
          <cell r="F610">
            <v>0</v>
          </cell>
          <cell r="G610">
            <v>3329487131258</v>
          </cell>
        </row>
        <row r="611">
          <cell r="C611" t="str">
            <v>GRAINE DE COURGE MARKAL 250G</v>
          </cell>
          <cell r="D611">
            <v>5.4</v>
          </cell>
          <cell r="E611">
            <v>0</v>
          </cell>
          <cell r="F611">
            <v>0</v>
          </cell>
          <cell r="G611">
            <v>3329488211256</v>
          </cell>
        </row>
        <row r="612">
          <cell r="C612" t="str">
            <v>MUESLI ENERGIE 500G MARKAL</v>
          </cell>
          <cell r="D612">
            <v>6.9</v>
          </cell>
          <cell r="E612">
            <v>0</v>
          </cell>
          <cell r="F612">
            <v>0</v>
          </cell>
          <cell r="G612">
            <v>3329483311203</v>
          </cell>
        </row>
        <row r="613">
          <cell r="C613" t="str">
            <v>NOISETTES DECORTIQUEES MARKAL</v>
          </cell>
          <cell r="D613">
            <v>8.4</v>
          </cell>
          <cell r="E613">
            <v>0</v>
          </cell>
          <cell r="F613">
            <v>0</v>
          </cell>
          <cell r="G613">
            <v>3329487311254</v>
          </cell>
        </row>
        <row r="614">
          <cell r="C614" t="str">
            <v>BISCOTTE 165G SANS GLTEN CO</v>
          </cell>
          <cell r="D614">
            <v>4.95</v>
          </cell>
          <cell r="E614">
            <v>0</v>
          </cell>
          <cell r="F614">
            <v>0</v>
          </cell>
          <cell r="G614">
            <v>3222476919588</v>
          </cell>
        </row>
        <row r="615">
          <cell r="C615" t="str">
            <v>GERBLE SSG PAIN BURGER 300G</v>
          </cell>
          <cell r="D615">
            <v>4.8</v>
          </cell>
          <cell r="E615">
            <v>0</v>
          </cell>
          <cell r="F615">
            <v>0</v>
          </cell>
          <cell r="G615">
            <v>3175681140110</v>
          </cell>
        </row>
        <row r="616">
          <cell r="C616" t="str">
            <v>CROQ CHAT PLT CND LEG 400G CO</v>
          </cell>
          <cell r="D616">
            <v>1.8</v>
          </cell>
          <cell r="E616">
            <v>0</v>
          </cell>
          <cell r="F616">
            <v>0</v>
          </cell>
          <cell r="G616">
            <v>3222476423962</v>
          </cell>
        </row>
        <row r="617">
          <cell r="C617" t="str">
            <v>CROQ THON/SAUMON CHAT 2KG CO</v>
          </cell>
          <cell r="D617">
            <v>4.9000000000000004</v>
          </cell>
          <cell r="E617">
            <v>0</v>
          </cell>
          <cell r="F617">
            <v>0</v>
          </cell>
          <cell r="G617">
            <v>3222474717148</v>
          </cell>
        </row>
        <row r="618">
          <cell r="C618" t="str">
            <v>CROQUETTE CHAT THON/SAUMON 400</v>
          </cell>
          <cell r="D618">
            <v>1.7</v>
          </cell>
          <cell r="E618">
            <v>0</v>
          </cell>
          <cell r="F618">
            <v>0</v>
          </cell>
          <cell r="G618">
            <v>3222474699727</v>
          </cell>
        </row>
        <row r="619">
          <cell r="C619" t="str">
            <v>CROQ.CHAT STERELISE 450G CO</v>
          </cell>
          <cell r="D619">
            <v>3.2</v>
          </cell>
          <cell r="E619">
            <v>0</v>
          </cell>
          <cell r="F619">
            <v>0</v>
          </cell>
          <cell r="G619">
            <v>3222474717360</v>
          </cell>
        </row>
        <row r="620">
          <cell r="C620" t="str">
            <v>FRIAND FOUR.CHAT SAUMON 60G CO</v>
          </cell>
          <cell r="D620">
            <v>1.5</v>
          </cell>
          <cell r="E620">
            <v>0</v>
          </cell>
          <cell r="F620">
            <v>0</v>
          </cell>
          <cell r="G620">
            <v>3222475125645</v>
          </cell>
        </row>
        <row r="621">
          <cell r="C621" t="str">
            <v>BARQUETTE TRUITE CAB 100G CO</v>
          </cell>
          <cell r="D621">
            <v>0.9</v>
          </cell>
          <cell r="E621">
            <v>0</v>
          </cell>
          <cell r="F621">
            <v>0</v>
          </cell>
          <cell r="G621">
            <v>3222474727802</v>
          </cell>
        </row>
        <row r="622">
          <cell r="C622" t="str">
            <v>BARQUETTE VOLAILLE 100G CO</v>
          </cell>
          <cell r="D622">
            <v>0.9</v>
          </cell>
          <cell r="E622">
            <v>0</v>
          </cell>
          <cell r="F622">
            <v>0</v>
          </cell>
          <cell r="G622">
            <v>3222474727772</v>
          </cell>
        </row>
        <row r="623">
          <cell r="C623" t="str">
            <v>LITIERE AGGLOMERANTE 5L CO</v>
          </cell>
          <cell r="D623">
            <v>3.95</v>
          </cell>
          <cell r="E623">
            <v>0</v>
          </cell>
          <cell r="F623">
            <v>0</v>
          </cell>
          <cell r="G623">
            <v>3222472650775</v>
          </cell>
        </row>
        <row r="624">
          <cell r="C624" t="str">
            <v>CAT S BEST ORIGINAL 3KG</v>
          </cell>
          <cell r="D624">
            <v>7.5</v>
          </cell>
          <cell r="E624">
            <v>0</v>
          </cell>
          <cell r="F624">
            <v>0</v>
          </cell>
          <cell r="G624">
            <v>4002973274583</v>
          </cell>
        </row>
        <row r="625">
          <cell r="C625" t="str">
            <v>BARQUETTE BOEUF LEG 300G CO</v>
          </cell>
          <cell r="D625">
            <v>1.2</v>
          </cell>
          <cell r="E625">
            <v>0</v>
          </cell>
          <cell r="F625">
            <v>0</v>
          </cell>
          <cell r="G625">
            <v>3222474727543</v>
          </cell>
        </row>
        <row r="626">
          <cell r="C626" t="str">
            <v>BARQUETTE VOLAILLE LEG 300G CO</v>
          </cell>
          <cell r="D626">
            <v>1.2</v>
          </cell>
          <cell r="E626">
            <v>0</v>
          </cell>
          <cell r="F626">
            <v>0</v>
          </cell>
          <cell r="G626">
            <v>3222474727567</v>
          </cell>
        </row>
        <row r="627">
          <cell r="C627" t="str">
            <v>CROQ CHN RCH BOEUF MOEL 1,5KG</v>
          </cell>
          <cell r="D627">
            <v>4.2</v>
          </cell>
          <cell r="E627">
            <v>0</v>
          </cell>
          <cell r="F627">
            <v>0</v>
          </cell>
          <cell r="G627">
            <v>3222476395863</v>
          </cell>
        </row>
        <row r="628">
          <cell r="C628" t="str">
            <v>CROQ CHIEN BOEUF LEG 4KG CO</v>
          </cell>
          <cell r="D628">
            <v>7.95</v>
          </cell>
          <cell r="E628">
            <v>0</v>
          </cell>
          <cell r="F628">
            <v>0</v>
          </cell>
          <cell r="G628">
            <v>3222474717179</v>
          </cell>
        </row>
        <row r="629">
          <cell r="C629" t="str">
            <v>CROQ.CHIEN SENIOR 3KG CO</v>
          </cell>
          <cell r="D629">
            <v>6.95</v>
          </cell>
          <cell r="E629">
            <v>0</v>
          </cell>
          <cell r="F629">
            <v>0</v>
          </cell>
          <cell r="G629">
            <v>3222475125638</v>
          </cell>
        </row>
        <row r="630">
          <cell r="C630" t="str">
            <v>CROQ.CHIEN MINI 1.5KG CO</v>
          </cell>
          <cell r="D630">
            <v>6.95</v>
          </cell>
          <cell r="E630">
            <v>0</v>
          </cell>
          <cell r="F630">
            <v>0</v>
          </cell>
          <cell r="G630">
            <v>3222476943996</v>
          </cell>
        </row>
        <row r="631">
          <cell r="C631" t="str">
            <v>STICK DENTAIRE PT CHIEN 110G C</v>
          </cell>
          <cell r="D631">
            <v>1.5</v>
          </cell>
          <cell r="E631">
            <v>0</v>
          </cell>
          <cell r="F631">
            <v>0</v>
          </cell>
          <cell r="G631">
            <v>3222476416698</v>
          </cell>
        </row>
        <row r="632">
          <cell r="C632" t="str">
            <v>FEUILLE BRICK 170G MOSAIQUE</v>
          </cell>
          <cell r="D632">
            <v>1.8</v>
          </cell>
          <cell r="E632">
            <v>0</v>
          </cell>
          <cell r="F632">
            <v>0</v>
          </cell>
          <cell r="G632">
            <v>3700483800872</v>
          </cell>
        </row>
        <row r="633">
          <cell r="C633" t="str">
            <v>HARISSA TUBE 140G CAP BON</v>
          </cell>
          <cell r="D633">
            <v>1.4</v>
          </cell>
          <cell r="E633">
            <v>0</v>
          </cell>
          <cell r="F633">
            <v>0</v>
          </cell>
          <cell r="G633">
            <v>6194049100105</v>
          </cell>
        </row>
        <row r="634">
          <cell r="C634" t="str">
            <v>SAUCE ALGERIENNE 355G WAS</v>
          </cell>
          <cell r="D634">
            <v>2.5</v>
          </cell>
          <cell r="E634">
            <v>0</v>
          </cell>
          <cell r="F634">
            <v>0</v>
          </cell>
          <cell r="G634">
            <v>3222474676728</v>
          </cell>
        </row>
        <row r="635">
          <cell r="C635" t="str">
            <v>CREME DE COCO KARA 200ML</v>
          </cell>
          <cell r="D635">
            <v>2.2000000000000002</v>
          </cell>
          <cell r="E635">
            <v>0</v>
          </cell>
          <cell r="F635">
            <v>0</v>
          </cell>
          <cell r="G635">
            <v>8886303210207</v>
          </cell>
        </row>
        <row r="636">
          <cell r="C636" t="str">
            <v>LAIT COCO 200ML CO SA</v>
          </cell>
          <cell r="D636">
            <v>1.5</v>
          </cell>
          <cell r="E636">
            <v>0</v>
          </cell>
          <cell r="F636">
            <v>0</v>
          </cell>
          <cell r="G636">
            <v>3222472572923</v>
          </cell>
        </row>
        <row r="637">
          <cell r="C637" t="str">
            <v>NOUILL.AROM.BOEUF60G YUMYUM</v>
          </cell>
          <cell r="D637">
            <v>0.8</v>
          </cell>
          <cell r="E637">
            <v>0</v>
          </cell>
          <cell r="F637">
            <v>0</v>
          </cell>
          <cell r="G637">
            <v>8852018101017</v>
          </cell>
        </row>
        <row r="638">
          <cell r="C638" t="str">
            <v>NOUILL.AROM.CANARD60GYUMYUM</v>
          </cell>
          <cell r="D638">
            <v>0.8</v>
          </cell>
          <cell r="E638">
            <v>0</v>
          </cell>
          <cell r="F638">
            <v>0</v>
          </cell>
          <cell r="G638">
            <v>8852018101031</v>
          </cell>
        </row>
        <row r="639">
          <cell r="C639" t="str">
            <v>NOUILL.CREVETT.60G YUMYUM</v>
          </cell>
          <cell r="D639">
            <v>0.8</v>
          </cell>
          <cell r="E639">
            <v>0</v>
          </cell>
          <cell r="F639">
            <v>0</v>
          </cell>
          <cell r="G639">
            <v>8852018101055</v>
          </cell>
        </row>
        <row r="640">
          <cell r="C640" t="str">
            <v>NOUILL.POULET.60G YUM YUM</v>
          </cell>
          <cell r="D640">
            <v>0.8</v>
          </cell>
          <cell r="E640">
            <v>0</v>
          </cell>
          <cell r="F640">
            <v>0</v>
          </cell>
          <cell r="G640">
            <v>8852018101024</v>
          </cell>
        </row>
        <row r="641">
          <cell r="C641" t="str">
            <v>NOUILLES CHINOISES 250G CO SA</v>
          </cell>
          <cell r="D641">
            <v>1.7</v>
          </cell>
          <cell r="E641">
            <v>0</v>
          </cell>
          <cell r="F641">
            <v>0</v>
          </cell>
          <cell r="G641">
            <v>3222472572947</v>
          </cell>
        </row>
        <row r="642">
          <cell r="C642" t="str">
            <v>POUSSES BAMBOUS 175G CO SA</v>
          </cell>
          <cell r="D642">
            <v>1.8</v>
          </cell>
          <cell r="E642">
            <v>0</v>
          </cell>
          <cell r="F642">
            <v>0</v>
          </cell>
          <cell r="G642">
            <v>3222472946441</v>
          </cell>
        </row>
        <row r="643">
          <cell r="C643" t="str">
            <v>PUREE DE PIMENTS 95G CO SA</v>
          </cell>
          <cell r="D643">
            <v>1.5</v>
          </cell>
          <cell r="E643">
            <v>0</v>
          </cell>
          <cell r="F643">
            <v>0</v>
          </cell>
          <cell r="G643">
            <v>3222472825357</v>
          </cell>
        </row>
        <row r="644">
          <cell r="C644" t="str">
            <v>SAUCE NEMS 125ML CO SA</v>
          </cell>
          <cell r="D644">
            <v>1.5</v>
          </cell>
          <cell r="E644">
            <v>0</v>
          </cell>
          <cell r="F644">
            <v>0</v>
          </cell>
          <cell r="G644">
            <v>3222472572916</v>
          </cell>
        </row>
        <row r="645">
          <cell r="C645" t="str">
            <v>SAUCE SRIRACHA 180ML COSA</v>
          </cell>
          <cell r="D645">
            <v>1.95</v>
          </cell>
          <cell r="E645">
            <v>0</v>
          </cell>
          <cell r="F645">
            <v>0</v>
          </cell>
          <cell r="G645">
            <v>3222477403710</v>
          </cell>
        </row>
        <row r="646">
          <cell r="C646" t="str">
            <v>SAUCE SWEET CHILI 300ML COSA</v>
          </cell>
          <cell r="D646">
            <v>2.8</v>
          </cell>
          <cell r="E646">
            <v>0</v>
          </cell>
          <cell r="F646">
            <v>0</v>
          </cell>
          <cell r="G646">
            <v>3222477403734</v>
          </cell>
        </row>
        <row r="647">
          <cell r="C647" t="str">
            <v>MELANGE JAPONAIS 100G COSA</v>
          </cell>
          <cell r="D647">
            <v>1.8</v>
          </cell>
          <cell r="E647">
            <v>0</v>
          </cell>
          <cell r="F647">
            <v>0</v>
          </cell>
          <cell r="G647">
            <v>3222476849090</v>
          </cell>
        </row>
        <row r="648">
          <cell r="C648" t="str">
            <v>RIZ ROND SUSHI 500G CO SA</v>
          </cell>
          <cell r="D648">
            <v>1.6</v>
          </cell>
          <cell r="E648">
            <v>0</v>
          </cell>
          <cell r="F648">
            <v>0</v>
          </cell>
          <cell r="G648">
            <v>3222476074676</v>
          </cell>
        </row>
        <row r="649">
          <cell r="C649" t="str">
            <v>VINAIGRE RIZ TANOSHI 150 ML</v>
          </cell>
          <cell r="D649">
            <v>3.95</v>
          </cell>
          <cell r="E649">
            <v>0</v>
          </cell>
          <cell r="F649">
            <v>0</v>
          </cell>
          <cell r="G649">
            <v>3229820765341</v>
          </cell>
        </row>
        <row r="650">
          <cell r="C650" t="str">
            <v>MIX EPICES COUSCOUS 20G COSA</v>
          </cell>
          <cell r="D650">
            <v>1.2</v>
          </cell>
          <cell r="E650">
            <v>0</v>
          </cell>
          <cell r="F650">
            <v>0</v>
          </cell>
          <cell r="G650">
            <v>3222476707178</v>
          </cell>
        </row>
        <row r="651">
          <cell r="C651" t="str">
            <v>MIX EPICES PAELLA 20G COSA</v>
          </cell>
          <cell r="D651">
            <v>1.2</v>
          </cell>
          <cell r="E651">
            <v>0</v>
          </cell>
          <cell r="F651">
            <v>0</v>
          </cell>
          <cell r="G651">
            <v>3222476707185</v>
          </cell>
        </row>
        <row r="652">
          <cell r="C652" t="str">
            <v>SCE BUTTERCHICKEN 350G CO SA</v>
          </cell>
          <cell r="D652">
            <v>2.6</v>
          </cell>
          <cell r="E652">
            <v>0</v>
          </cell>
          <cell r="F652">
            <v>0</v>
          </cell>
          <cell r="G652">
            <v>3222476622327</v>
          </cell>
        </row>
        <row r="653">
          <cell r="C653" t="str">
            <v>SCE TIKKA MASSALA 350G CO SA</v>
          </cell>
          <cell r="D653">
            <v>2.7</v>
          </cell>
          <cell r="E653">
            <v>0</v>
          </cell>
          <cell r="F653">
            <v>0</v>
          </cell>
          <cell r="G653">
            <v>3222476622310</v>
          </cell>
        </row>
        <row r="654">
          <cell r="C654" t="str">
            <v>SCE VINDALOO 350G CO SA</v>
          </cell>
          <cell r="D654">
            <v>2.6</v>
          </cell>
          <cell r="E654">
            <v>0</v>
          </cell>
          <cell r="F654">
            <v>0</v>
          </cell>
          <cell r="G654">
            <v>3222476622334</v>
          </cell>
        </row>
        <row r="655">
          <cell r="C655" t="str">
            <v>GINGEMBRE CONFIT 100G COSA</v>
          </cell>
          <cell r="D655">
            <v>2.6</v>
          </cell>
          <cell r="E655">
            <v>0</v>
          </cell>
          <cell r="F655">
            <v>0</v>
          </cell>
          <cell r="G655">
            <v>3222476844620</v>
          </cell>
        </row>
        <row r="656">
          <cell r="C656" t="str">
            <v>GREEN CURRY SAUCE 250ML</v>
          </cell>
          <cell r="D656">
            <v>4.5999999999999996</v>
          </cell>
          <cell r="E656">
            <v>0</v>
          </cell>
          <cell r="F656">
            <v>0</v>
          </cell>
          <cell r="G656">
            <v>5021047104655</v>
          </cell>
        </row>
        <row r="657">
          <cell r="C657" t="str">
            <v>KIT PAD THAI 245G CO SA</v>
          </cell>
          <cell r="D657">
            <v>5.4</v>
          </cell>
          <cell r="E657">
            <v>0</v>
          </cell>
          <cell r="F657">
            <v>0</v>
          </cell>
          <cell r="G657">
            <v>3222476753359</v>
          </cell>
        </row>
        <row r="658">
          <cell r="C658" t="str">
            <v>MR MIN XL CUP 110G BOEUF</v>
          </cell>
          <cell r="D658">
            <v>3.9</v>
          </cell>
          <cell r="E658">
            <v>0</v>
          </cell>
          <cell r="F658">
            <v>0</v>
          </cell>
          <cell r="G658">
            <v>8801128542661</v>
          </cell>
        </row>
        <row r="659">
          <cell r="C659" t="str">
            <v>MR MIN XLCUP POULET 110G</v>
          </cell>
          <cell r="D659">
            <v>3.9</v>
          </cell>
          <cell r="E659">
            <v>0</v>
          </cell>
          <cell r="F659">
            <v>0</v>
          </cell>
          <cell r="G659">
            <v>8801128542654</v>
          </cell>
        </row>
        <row r="660">
          <cell r="C660" t="str">
            <v>NOUILLES DE RIZ 250G COSA</v>
          </cell>
          <cell r="D660">
            <v>2.2999999999999998</v>
          </cell>
          <cell r="E660">
            <v>0</v>
          </cell>
          <cell r="F660">
            <v>0</v>
          </cell>
          <cell r="G660">
            <v>3222476844644</v>
          </cell>
        </row>
        <row r="661">
          <cell r="C661" t="str">
            <v>GUACAMOLE 300G COSA</v>
          </cell>
          <cell r="D661">
            <v>2.8</v>
          </cell>
          <cell r="E661">
            <v>0</v>
          </cell>
          <cell r="F661">
            <v>0</v>
          </cell>
          <cell r="G661">
            <v>3222476460431</v>
          </cell>
        </row>
        <row r="662">
          <cell r="C662" t="str">
            <v>MELANGE EPIC.GUACAMOLE 20G CO</v>
          </cell>
          <cell r="D662">
            <v>1.2</v>
          </cell>
          <cell r="E662">
            <v>0</v>
          </cell>
          <cell r="F662">
            <v>0</v>
          </cell>
          <cell r="G662">
            <v>3222475751738</v>
          </cell>
        </row>
        <row r="663">
          <cell r="C663" t="str">
            <v>MIX EPICES CHILI 20G COSA</v>
          </cell>
          <cell r="D663">
            <v>1.2</v>
          </cell>
          <cell r="E663">
            <v>0</v>
          </cell>
          <cell r="F663">
            <v>0</v>
          </cell>
          <cell r="G663">
            <v>3222476707192</v>
          </cell>
        </row>
        <row r="664">
          <cell r="C664" t="str">
            <v>SAUCE FAJITAS 430G CO SA</v>
          </cell>
          <cell r="D664">
            <v>2.7</v>
          </cell>
          <cell r="E664">
            <v>0</v>
          </cell>
          <cell r="F664">
            <v>0</v>
          </cell>
          <cell r="G664">
            <v>3222476424488</v>
          </cell>
        </row>
        <row r="665">
          <cell r="C665" t="str">
            <v>KIT FAJITAS 505G CO SA</v>
          </cell>
          <cell r="D665">
            <v>4.2</v>
          </cell>
          <cell r="E665">
            <v>0</v>
          </cell>
          <cell r="F665">
            <v>0</v>
          </cell>
          <cell r="G665">
            <v>3222472719663</v>
          </cell>
        </row>
        <row r="666">
          <cell r="C666" t="str">
            <v>TORTILLAS DE BLE 320G CO SA</v>
          </cell>
          <cell r="D666">
            <v>1.9</v>
          </cell>
          <cell r="E666">
            <v>0</v>
          </cell>
          <cell r="F666">
            <v>0</v>
          </cell>
          <cell r="G666">
            <v>3222472719670</v>
          </cell>
        </row>
        <row r="667">
          <cell r="C667" t="str">
            <v>CONF. PECHE DE VIGNE 245G GP</v>
          </cell>
          <cell r="D667">
            <v>4.5999999999999996</v>
          </cell>
          <cell r="E667">
            <v>0</v>
          </cell>
          <cell r="F667">
            <v>0</v>
          </cell>
          <cell r="G667">
            <v>3222470103600</v>
          </cell>
        </row>
        <row r="668">
          <cell r="C668" t="str">
            <v>CONF.CLEMENTINE FRANCE 245G GP</v>
          </cell>
          <cell r="D668">
            <v>3.95</v>
          </cell>
          <cell r="E668">
            <v>0</v>
          </cell>
          <cell r="F668">
            <v>0</v>
          </cell>
          <cell r="G668">
            <v>3222470105000</v>
          </cell>
        </row>
        <row r="669">
          <cell r="C669" t="str">
            <v>CONF.FIGUES VIOLETTES 245G GP</v>
          </cell>
          <cell r="D669">
            <v>3.95</v>
          </cell>
          <cell r="E669">
            <v>0</v>
          </cell>
          <cell r="F669">
            <v>0</v>
          </cell>
          <cell r="G669">
            <v>3222470107400</v>
          </cell>
        </row>
        <row r="670">
          <cell r="C670" t="str">
            <v>CONF.POIRE WILL.PROVENCE 245G</v>
          </cell>
          <cell r="D670">
            <v>4.5999999999999996</v>
          </cell>
          <cell r="E670">
            <v>0</v>
          </cell>
          <cell r="F670">
            <v>0</v>
          </cell>
          <cell r="G670">
            <v>3222470104300</v>
          </cell>
        </row>
        <row r="671">
          <cell r="C671" t="str">
            <v>MIEL LAVANDE PROVENCE 270G GP</v>
          </cell>
          <cell r="D671">
            <v>8.9499999999999993</v>
          </cell>
          <cell r="E671">
            <v>0</v>
          </cell>
          <cell r="F671">
            <v>0</v>
          </cell>
          <cell r="G671">
            <v>3222470112190</v>
          </cell>
        </row>
        <row r="672">
          <cell r="C672" t="str">
            <v>CAVIAR AUBERGINES 90G GP</v>
          </cell>
          <cell r="D672">
            <v>2.8</v>
          </cell>
          <cell r="E672">
            <v>0</v>
          </cell>
          <cell r="F672">
            <v>0</v>
          </cell>
          <cell r="G672">
            <v>3222470111605</v>
          </cell>
        </row>
        <row r="673">
          <cell r="C673" t="str">
            <v>CREME ARTICHAUTS 90G GP</v>
          </cell>
          <cell r="D673">
            <v>2.8</v>
          </cell>
          <cell r="E673">
            <v>0</v>
          </cell>
          <cell r="F673">
            <v>0</v>
          </cell>
          <cell r="G673">
            <v>3222470111612</v>
          </cell>
        </row>
        <row r="674">
          <cell r="C674" t="str">
            <v>RILL.ST.JACQ 100G GP</v>
          </cell>
          <cell r="D674">
            <v>6.95</v>
          </cell>
          <cell r="E674">
            <v>0</v>
          </cell>
          <cell r="F674">
            <v>0</v>
          </cell>
          <cell r="G674">
            <v>3222470112060</v>
          </cell>
        </row>
        <row r="675">
          <cell r="C675" t="str">
            <v>RILL.TOURTEAU 100G GP</v>
          </cell>
          <cell r="D675">
            <v>5.95</v>
          </cell>
          <cell r="E675">
            <v>0</v>
          </cell>
          <cell r="F675">
            <v>0</v>
          </cell>
          <cell r="G675">
            <v>3222470112145</v>
          </cell>
        </row>
        <row r="676">
          <cell r="C676" t="str">
            <v>RILL.SAUMON 100G GP</v>
          </cell>
          <cell r="D676">
            <v>5.95</v>
          </cell>
          <cell r="E676">
            <v>0</v>
          </cell>
          <cell r="F676">
            <v>0</v>
          </cell>
          <cell r="G676">
            <v>3222470112220</v>
          </cell>
        </row>
        <row r="677">
          <cell r="C677" t="str">
            <v>TERRINE CAMPAGNE 180G GP</v>
          </cell>
          <cell r="D677">
            <v>3.2</v>
          </cell>
          <cell r="E677">
            <v>0</v>
          </cell>
          <cell r="F677">
            <v>0</v>
          </cell>
          <cell r="G677">
            <v>3222476471789</v>
          </cell>
        </row>
        <row r="678">
          <cell r="C678" t="str">
            <v>TERRINE CHEVREUIL CALV 180G GP</v>
          </cell>
          <cell r="D678">
            <v>3.2</v>
          </cell>
          <cell r="E678">
            <v>0</v>
          </cell>
          <cell r="F678">
            <v>0</v>
          </cell>
          <cell r="G678">
            <v>3222476471796</v>
          </cell>
        </row>
        <row r="679">
          <cell r="C679" t="str">
            <v>TERRINE CND ARMAGNAC 180G GP</v>
          </cell>
          <cell r="D679">
            <v>3.2</v>
          </cell>
          <cell r="E679">
            <v>0</v>
          </cell>
          <cell r="F679">
            <v>0</v>
          </cell>
          <cell r="G679">
            <v>3222476471772</v>
          </cell>
        </row>
        <row r="680">
          <cell r="C680" t="str">
            <v>GUIM.FRAMB.SACHET 160G GP</v>
          </cell>
          <cell r="D680">
            <v>4.3</v>
          </cell>
          <cell r="E680">
            <v>0</v>
          </cell>
          <cell r="F680">
            <v>0</v>
          </cell>
          <cell r="G680">
            <v>3222470111469</v>
          </cell>
        </row>
        <row r="681">
          <cell r="C681" t="str">
            <v>TARTELETTE CITRON 125 G GP</v>
          </cell>
          <cell r="D681">
            <v>2.2000000000000002</v>
          </cell>
          <cell r="E681">
            <v>0</v>
          </cell>
          <cell r="F681">
            <v>0</v>
          </cell>
          <cell r="G681">
            <v>3222470113210</v>
          </cell>
        </row>
        <row r="682">
          <cell r="C682" t="str">
            <v>TARTELETTE FRAMBOISE 125G GP</v>
          </cell>
          <cell r="D682">
            <v>2.2000000000000002</v>
          </cell>
          <cell r="E682">
            <v>0</v>
          </cell>
          <cell r="F682">
            <v>0</v>
          </cell>
          <cell r="G682">
            <v>3222470113500</v>
          </cell>
        </row>
        <row r="683">
          <cell r="C683" t="str">
            <v>CROQUETS AUX FIGUES 75G GP</v>
          </cell>
          <cell r="D683">
            <v>3.95</v>
          </cell>
          <cell r="E683">
            <v>0</v>
          </cell>
          <cell r="F683">
            <v>0</v>
          </cell>
          <cell r="G683">
            <v>3222470116280</v>
          </cell>
        </row>
        <row r="684">
          <cell r="C684" t="str">
            <v>ROOIBOS AGRUMES 20 S 40G GP</v>
          </cell>
          <cell r="D684">
            <v>7.95</v>
          </cell>
          <cell r="E684">
            <v>0</v>
          </cell>
          <cell r="F684">
            <v>0</v>
          </cell>
          <cell r="G684">
            <v>3222470111650</v>
          </cell>
        </row>
        <row r="685">
          <cell r="C685" t="str">
            <v>GOURM.VIEN 4X100G CHOC CO</v>
          </cell>
          <cell r="D685">
            <v>1.95</v>
          </cell>
          <cell r="E685">
            <v>0</v>
          </cell>
          <cell r="F685">
            <v>0</v>
          </cell>
          <cell r="G685">
            <v>3222472586869</v>
          </cell>
        </row>
        <row r="686">
          <cell r="C686" t="str">
            <v>MILKA CHOCO SNACK 6X32G</v>
          </cell>
          <cell r="D686">
            <v>3.75</v>
          </cell>
          <cell r="E686">
            <v>0</v>
          </cell>
          <cell r="F686">
            <v>0</v>
          </cell>
          <cell r="G686">
            <v>9120025839674</v>
          </cell>
        </row>
        <row r="687">
          <cell r="C687" t="str">
            <v>TIRAMISU 2X80G CO SA</v>
          </cell>
          <cell r="D687">
            <v>2.6</v>
          </cell>
          <cell r="E687">
            <v>0</v>
          </cell>
          <cell r="F687">
            <v>0</v>
          </cell>
          <cell r="G687">
            <v>3222471915783</v>
          </cell>
        </row>
        <row r="688">
          <cell r="C688" t="str">
            <v>KINDER CHOCOFRESH MILKY X5 102</v>
          </cell>
          <cell r="D688">
            <v>2.4500000000000002</v>
          </cell>
          <cell r="E688">
            <v>0</v>
          </cell>
          <cell r="F688">
            <v>0</v>
          </cell>
          <cell r="G688">
            <v>8000500309469</v>
          </cell>
        </row>
        <row r="689">
          <cell r="C689" t="str">
            <v>KINDER MAXI KING 3X35G</v>
          </cell>
          <cell r="D689">
            <v>2.4</v>
          </cell>
          <cell r="E689">
            <v>0</v>
          </cell>
          <cell r="F689">
            <v>0</v>
          </cell>
          <cell r="G689">
            <v>8000500290804</v>
          </cell>
        </row>
        <row r="690">
          <cell r="C690" t="str">
            <v>PETIT POT SAV CHOCOLA 4X100G C</v>
          </cell>
          <cell r="D690">
            <v>2.95</v>
          </cell>
          <cell r="E690">
            <v>0</v>
          </cell>
          <cell r="F690">
            <v>0</v>
          </cell>
          <cell r="G690">
            <v>3222472384120</v>
          </cell>
        </row>
        <row r="691">
          <cell r="C691" t="str">
            <v>PETIT POT SAV VANILLE 4X100G C</v>
          </cell>
          <cell r="D691">
            <v>2.95</v>
          </cell>
          <cell r="E691">
            <v>0</v>
          </cell>
          <cell r="F691">
            <v>0</v>
          </cell>
          <cell r="G691">
            <v>3222472384090</v>
          </cell>
        </row>
        <row r="692">
          <cell r="C692" t="str">
            <v>CREME BRULEE 2X100G CO DL</v>
          </cell>
          <cell r="D692">
            <v>2.9</v>
          </cell>
          <cell r="E692">
            <v>0</v>
          </cell>
          <cell r="F692">
            <v>0</v>
          </cell>
          <cell r="G692">
            <v>3222473159086</v>
          </cell>
        </row>
        <row r="693">
          <cell r="C693" t="str">
            <v>CREM.OEUF SAV.VAN.4X100G CO</v>
          </cell>
          <cell r="D693">
            <v>2.7</v>
          </cell>
          <cell r="E693">
            <v>0</v>
          </cell>
          <cell r="F693">
            <v>0</v>
          </cell>
          <cell r="G693">
            <v>3222471919927</v>
          </cell>
        </row>
        <row r="694">
          <cell r="C694" t="str">
            <v>CREM.DESS.CHOC.4X95G CO BIO</v>
          </cell>
          <cell r="D694">
            <v>2.35</v>
          </cell>
          <cell r="E694">
            <v>0</v>
          </cell>
          <cell r="F694">
            <v>0</v>
          </cell>
          <cell r="G694">
            <v>3222477444782</v>
          </cell>
        </row>
        <row r="695">
          <cell r="C695" t="str">
            <v>ELVIR CREM.FRCH.EP.30% 33CL</v>
          </cell>
          <cell r="D695">
            <v>2.9</v>
          </cell>
          <cell r="E695">
            <v>0</v>
          </cell>
          <cell r="F695">
            <v>0</v>
          </cell>
          <cell r="G695">
            <v>3451790439353</v>
          </cell>
        </row>
        <row r="696">
          <cell r="C696" t="str">
            <v>BRIDELICE EPAISSE 15% 20CL</v>
          </cell>
          <cell r="D696">
            <v>2.5</v>
          </cell>
          <cell r="E696">
            <v>0</v>
          </cell>
          <cell r="F696">
            <v>0</v>
          </cell>
          <cell r="G696">
            <v>3155250001554</v>
          </cell>
        </row>
        <row r="697">
          <cell r="C697" t="str">
            <v>CREME UHT 35% PB 1L</v>
          </cell>
          <cell r="D697">
            <v>5.9</v>
          </cell>
          <cell r="E697">
            <v>0</v>
          </cell>
          <cell r="F697">
            <v>0</v>
          </cell>
          <cell r="G697">
            <v>3412290032567</v>
          </cell>
        </row>
        <row r="698">
          <cell r="C698" t="str">
            <v>CREME UHT 35% PB 20CL</v>
          </cell>
          <cell r="D698">
            <v>1.9</v>
          </cell>
          <cell r="E698">
            <v>0</v>
          </cell>
          <cell r="F698">
            <v>0</v>
          </cell>
          <cell r="G698">
            <v>3412290032215</v>
          </cell>
        </row>
        <row r="699">
          <cell r="C699" t="str">
            <v>CREME UHT 35% PB 50CL</v>
          </cell>
          <cell r="D699">
            <v>4.0999999999999996</v>
          </cell>
          <cell r="E699">
            <v>0</v>
          </cell>
          <cell r="F699">
            <v>0</v>
          </cell>
          <cell r="G699">
            <v>3412290010138</v>
          </cell>
        </row>
        <row r="700">
          <cell r="C700" t="str">
            <v>CREME UHT 30% PB 20CL</v>
          </cell>
          <cell r="D700">
            <v>1.9</v>
          </cell>
          <cell r="E700">
            <v>0</v>
          </cell>
          <cell r="F700">
            <v>0</v>
          </cell>
          <cell r="G700">
            <v>3412290032505</v>
          </cell>
        </row>
        <row r="701">
          <cell r="C701" t="str">
            <v>CREME AOP ISI 20CL GE</v>
          </cell>
          <cell r="D701">
            <v>2.2000000000000002</v>
          </cell>
          <cell r="E701">
            <v>0</v>
          </cell>
          <cell r="F701">
            <v>0</v>
          </cell>
          <cell r="G701">
            <v>3254550010126</v>
          </cell>
        </row>
        <row r="702">
          <cell r="C702" t="str">
            <v>CREME AOP ISI 50CL GE</v>
          </cell>
          <cell r="D702">
            <v>4.5</v>
          </cell>
          <cell r="E702">
            <v>0</v>
          </cell>
          <cell r="F702">
            <v>0</v>
          </cell>
          <cell r="G702">
            <v>3254550010140</v>
          </cell>
        </row>
        <row r="703">
          <cell r="C703" t="str">
            <v>CREME 1/2 EP 30% 3X20CL CO</v>
          </cell>
          <cell r="D703">
            <v>4.9000000000000004</v>
          </cell>
          <cell r="E703">
            <v>0</v>
          </cell>
          <cell r="F703">
            <v>0</v>
          </cell>
          <cell r="G703">
            <v>3222476682567</v>
          </cell>
        </row>
        <row r="704">
          <cell r="C704" t="str">
            <v>CREME FLUIDE 30% 1L CO</v>
          </cell>
          <cell r="D704">
            <v>4.8</v>
          </cell>
          <cell r="E704">
            <v>0</v>
          </cell>
          <cell r="F704">
            <v>0</v>
          </cell>
          <cell r="G704">
            <v>3222475322662</v>
          </cell>
        </row>
        <row r="705">
          <cell r="C705" t="str">
            <v>CREME FLUIDE 30% 3X20CL CO</v>
          </cell>
          <cell r="D705">
            <v>4.7</v>
          </cell>
          <cell r="E705">
            <v>0</v>
          </cell>
          <cell r="F705">
            <v>0</v>
          </cell>
          <cell r="G705">
            <v>3222472584469</v>
          </cell>
        </row>
        <row r="706">
          <cell r="C706" t="str">
            <v>CRM FLUIDE 12% 3X20CL CO</v>
          </cell>
          <cell r="D706">
            <v>3.4</v>
          </cell>
          <cell r="E706">
            <v>0</v>
          </cell>
          <cell r="F706">
            <v>0</v>
          </cell>
          <cell r="G706">
            <v>3222471090121</v>
          </cell>
        </row>
        <row r="707">
          <cell r="C707" t="str">
            <v>ISY CR.FOUET.VAN.MADA.29%250G</v>
          </cell>
          <cell r="D707">
            <v>3.9</v>
          </cell>
          <cell r="E707">
            <v>0</v>
          </cell>
          <cell r="F707">
            <v>0</v>
          </cell>
          <cell r="G707">
            <v>3254550006013</v>
          </cell>
        </row>
        <row r="708">
          <cell r="C708" t="str">
            <v>CREME FOUET.20% 250G CO PAL</v>
          </cell>
          <cell r="D708">
            <v>2.8</v>
          </cell>
          <cell r="E708">
            <v>0</v>
          </cell>
          <cell r="F708">
            <v>0</v>
          </cell>
          <cell r="G708">
            <v>3222473678327</v>
          </cell>
        </row>
        <row r="709">
          <cell r="C709" t="str">
            <v>SOJA CUISINE 3X20CL CO BIO</v>
          </cell>
          <cell r="D709">
            <v>3.6</v>
          </cell>
          <cell r="E709">
            <v>0</v>
          </cell>
          <cell r="F709">
            <v>0</v>
          </cell>
          <cell r="G709">
            <v>3222473136766</v>
          </cell>
        </row>
        <row r="710">
          <cell r="C710" t="str">
            <v>BECHAMEL UHT 3X20CL CASINO</v>
          </cell>
          <cell r="D710">
            <v>3.6</v>
          </cell>
          <cell r="E710">
            <v>0</v>
          </cell>
          <cell r="F710">
            <v>0</v>
          </cell>
          <cell r="G710">
            <v>3222474970185</v>
          </cell>
        </row>
        <row r="711">
          <cell r="C711" t="str">
            <v>COCO CUISINE 25CL CO</v>
          </cell>
          <cell r="D711">
            <v>2.2000000000000002</v>
          </cell>
          <cell r="E711">
            <v>0</v>
          </cell>
          <cell r="F711">
            <v>0</v>
          </cell>
          <cell r="G711">
            <v>3222477207202</v>
          </cell>
        </row>
        <row r="712">
          <cell r="C712" t="str">
            <v>CRM.ANGLAISE UHT 50CL CO</v>
          </cell>
          <cell r="D712">
            <v>1.95</v>
          </cell>
          <cell r="E712">
            <v>0</v>
          </cell>
          <cell r="F712">
            <v>0</v>
          </cell>
          <cell r="G712">
            <v>3222472834298</v>
          </cell>
        </row>
        <row r="713">
          <cell r="C713" t="str">
            <v>YRT BOIRE FRAMB 4X180GCODO</v>
          </cell>
          <cell r="D713">
            <v>2.6</v>
          </cell>
          <cell r="E713">
            <v>0</v>
          </cell>
          <cell r="F713">
            <v>0</v>
          </cell>
          <cell r="G713">
            <v>3222476748652</v>
          </cell>
        </row>
        <row r="714">
          <cell r="C714" t="str">
            <v>YRT NATURE 4X125G CO BIO</v>
          </cell>
          <cell r="D714">
            <v>1.9</v>
          </cell>
          <cell r="E714">
            <v>0</v>
          </cell>
          <cell r="F714">
            <v>0</v>
          </cell>
          <cell r="G714">
            <v>3222472775447</v>
          </cell>
        </row>
        <row r="715">
          <cell r="C715" t="str">
            <v>YAOURT NAT.SUCRE 4X125G CO</v>
          </cell>
          <cell r="D715">
            <v>1.5</v>
          </cell>
          <cell r="E715">
            <v>0</v>
          </cell>
          <cell r="F715">
            <v>0</v>
          </cell>
          <cell r="G715">
            <v>3222472462422</v>
          </cell>
        </row>
        <row r="716">
          <cell r="C716" t="str">
            <v>FAISSELLE 6%MG 4X100G CO</v>
          </cell>
          <cell r="D716">
            <v>2.6</v>
          </cell>
          <cell r="E716">
            <v>0</v>
          </cell>
          <cell r="F716">
            <v>0</v>
          </cell>
          <cell r="G716">
            <v>3222473274208</v>
          </cell>
        </row>
        <row r="717">
          <cell r="C717" t="str">
            <v>PANIER 130G X 4  ABRICOT</v>
          </cell>
          <cell r="D717">
            <v>2.75</v>
          </cell>
          <cell r="E717">
            <v>0</v>
          </cell>
          <cell r="F717">
            <v>0</v>
          </cell>
          <cell r="G717">
            <v>3329770063457</v>
          </cell>
        </row>
        <row r="718">
          <cell r="C718" t="str">
            <v>PANIER FRT RGT 8X130G</v>
          </cell>
          <cell r="D718">
            <v>4.5999999999999996</v>
          </cell>
          <cell r="E718">
            <v>0</v>
          </cell>
          <cell r="F718">
            <v>0</v>
          </cell>
          <cell r="G718">
            <v>3329770063525</v>
          </cell>
        </row>
        <row r="719">
          <cell r="C719" t="str">
            <v>YAF PANIER FRAISE FRAMBOISE 4x100g</v>
          </cell>
          <cell r="D719">
            <v>2.75</v>
          </cell>
          <cell r="E719">
            <v>0</v>
          </cell>
          <cell r="F719">
            <v>0</v>
          </cell>
          <cell r="G719" t="e">
            <v>#N/A</v>
          </cell>
        </row>
        <row r="720">
          <cell r="C720" t="str">
            <v>PANIER TROPICAL 4X125G</v>
          </cell>
          <cell r="D720">
            <v>3.8</v>
          </cell>
          <cell r="E720">
            <v>0</v>
          </cell>
          <cell r="F720">
            <v>0</v>
          </cell>
          <cell r="G720">
            <v>3291330004227</v>
          </cell>
        </row>
        <row r="721">
          <cell r="C721" t="str">
            <v>FF 0% LISSE POT 500G</v>
          </cell>
          <cell r="D721">
            <v>2.6</v>
          </cell>
          <cell r="E721">
            <v>0</v>
          </cell>
          <cell r="F721">
            <v>0</v>
          </cell>
          <cell r="G721">
            <v>3254550040505</v>
          </cell>
        </row>
        <row r="722">
          <cell r="C722" t="str">
            <v>FF FRAMBOISE 6.5% POT 500G</v>
          </cell>
          <cell r="D722">
            <v>3.9</v>
          </cell>
          <cell r="E722">
            <v>0</v>
          </cell>
          <cell r="F722">
            <v>0</v>
          </cell>
          <cell r="G722">
            <v>3254550047528</v>
          </cell>
        </row>
        <row r="723">
          <cell r="C723" t="str">
            <v>FF FRAISE 6.5% POT 500G</v>
          </cell>
          <cell r="D723">
            <v>3.9</v>
          </cell>
          <cell r="E723">
            <v>0</v>
          </cell>
          <cell r="F723">
            <v>0</v>
          </cell>
          <cell r="G723">
            <v>3254550047535</v>
          </cell>
        </row>
        <row r="724">
          <cell r="C724" t="str">
            <v>FF MIRABELLE 6.5% POT 500G</v>
          </cell>
          <cell r="D724">
            <v>3.9</v>
          </cell>
          <cell r="E724">
            <v>0</v>
          </cell>
          <cell r="F724">
            <v>0</v>
          </cell>
          <cell r="G724">
            <v>3254550047627</v>
          </cell>
        </row>
        <row r="725">
          <cell r="C725" t="str">
            <v>FF 20% LISSE POT 500G</v>
          </cell>
          <cell r="D725">
            <v>2.8</v>
          </cell>
          <cell r="E725">
            <v>0</v>
          </cell>
          <cell r="F725">
            <v>0</v>
          </cell>
          <cell r="G725">
            <v>3254550040604</v>
          </cell>
        </row>
        <row r="726">
          <cell r="C726" t="str">
            <v>FF POMMES CARA 6.5% POT 500G</v>
          </cell>
          <cell r="D726">
            <v>3.9</v>
          </cell>
          <cell r="E726">
            <v>0</v>
          </cell>
          <cell r="F726">
            <v>0</v>
          </cell>
          <cell r="G726">
            <v>3254550047641</v>
          </cell>
        </row>
        <row r="727">
          <cell r="C727" t="str">
            <v>FF 40% LISSE POT 500G</v>
          </cell>
          <cell r="D727">
            <v>3.2</v>
          </cell>
          <cell r="E727">
            <v>0</v>
          </cell>
          <cell r="F727">
            <v>0</v>
          </cell>
          <cell r="G727">
            <v>3254550040208</v>
          </cell>
        </row>
        <row r="728">
          <cell r="C728" t="str">
            <v>COMP POM ABR ALSU 4X100G CO</v>
          </cell>
          <cell r="D728">
            <v>1.85</v>
          </cell>
          <cell r="E728">
            <v>0</v>
          </cell>
          <cell r="F728">
            <v>0</v>
          </cell>
          <cell r="G728">
            <v>3222472863649</v>
          </cell>
        </row>
        <row r="729">
          <cell r="C729" t="str">
            <v>COMP POM/FRA ALSUC4X100G CO</v>
          </cell>
          <cell r="D729">
            <v>1.85</v>
          </cell>
          <cell r="E729">
            <v>0</v>
          </cell>
          <cell r="F729">
            <v>0</v>
          </cell>
          <cell r="G729">
            <v>3222472863656</v>
          </cell>
        </row>
        <row r="730">
          <cell r="C730" t="str">
            <v>COMP POM/POI ALSU 4X100G CO</v>
          </cell>
          <cell r="D730">
            <v>1.85</v>
          </cell>
          <cell r="E730">
            <v>0</v>
          </cell>
          <cell r="F730">
            <v>0</v>
          </cell>
          <cell r="G730">
            <v>3222472863663</v>
          </cell>
        </row>
        <row r="731">
          <cell r="C731" t="str">
            <v>COMPOTE POMME/BANANE 4X100G AL</v>
          </cell>
          <cell r="D731">
            <v>1.85</v>
          </cell>
          <cell r="E731">
            <v>0</v>
          </cell>
          <cell r="F731">
            <v>0</v>
          </cell>
          <cell r="G731">
            <v>3222476432414</v>
          </cell>
        </row>
        <row r="732">
          <cell r="C732" t="str">
            <v>ANDROS POMME ABRICOT SSA 4X100</v>
          </cell>
          <cell r="D732">
            <v>2.25</v>
          </cell>
          <cell r="E732">
            <v>0</v>
          </cell>
          <cell r="F732">
            <v>0</v>
          </cell>
          <cell r="G732">
            <v>3608580787266</v>
          </cell>
        </row>
        <row r="733">
          <cell r="C733" t="str">
            <v>ANDROS POMME BANANE SSA 4X100G</v>
          </cell>
          <cell r="D733">
            <v>2.5499999999999998</v>
          </cell>
          <cell r="E733">
            <v>0</v>
          </cell>
          <cell r="F733">
            <v>0</v>
          </cell>
          <cell r="G733">
            <v>3608580787273</v>
          </cell>
        </row>
        <row r="734">
          <cell r="C734" t="str">
            <v>ANDROS POMME FRAISE SSA 4X100G</v>
          </cell>
          <cell r="D734">
            <v>2.5</v>
          </cell>
          <cell r="E734">
            <v>0</v>
          </cell>
          <cell r="F734">
            <v>0</v>
          </cell>
          <cell r="G734">
            <v>3608580787228</v>
          </cell>
        </row>
        <row r="735">
          <cell r="C735" t="str">
            <v>ANDROS POMME MANGUE SSA 4X100G</v>
          </cell>
          <cell r="D735">
            <v>2.25</v>
          </cell>
          <cell r="E735">
            <v>0</v>
          </cell>
          <cell r="F735">
            <v>0</v>
          </cell>
          <cell r="G735">
            <v>3608580787242</v>
          </cell>
        </row>
        <row r="736">
          <cell r="C736" t="str">
            <v>ANDROS POMME RHUBARBE SSA 4X10</v>
          </cell>
          <cell r="D736">
            <v>2.5499999999999998</v>
          </cell>
          <cell r="E736">
            <v>0</v>
          </cell>
          <cell r="F736">
            <v>0</v>
          </cell>
          <cell r="G736">
            <v>3608580787259</v>
          </cell>
        </row>
        <row r="737">
          <cell r="C737" t="str">
            <v>ANDROS POMME/POIRE SSA 4X100G</v>
          </cell>
          <cell r="D737">
            <v>2.2999999999999998</v>
          </cell>
          <cell r="E737">
            <v>0</v>
          </cell>
          <cell r="F737">
            <v>0</v>
          </cell>
          <cell r="G737">
            <v>3608580787235</v>
          </cell>
        </row>
        <row r="738">
          <cell r="C738" t="str">
            <v>SOJA ABRICOT GOYAVE 4X100G CO</v>
          </cell>
          <cell r="D738">
            <v>2.5</v>
          </cell>
          <cell r="E738">
            <v>0</v>
          </cell>
          <cell r="F738">
            <v>0</v>
          </cell>
          <cell r="G738">
            <v>3222477220201</v>
          </cell>
        </row>
        <row r="739">
          <cell r="C739" t="str">
            <v>SOJA CHOCO 4X100G CO BIO</v>
          </cell>
          <cell r="D739">
            <v>2.8</v>
          </cell>
          <cell r="E739">
            <v>0</v>
          </cell>
          <cell r="F739">
            <v>0</v>
          </cell>
          <cell r="G739">
            <v>3222476741653</v>
          </cell>
        </row>
        <row r="740">
          <cell r="C740" t="str">
            <v>SOJA FRAMBOISE PASSION 4X100G</v>
          </cell>
          <cell r="D740">
            <v>2.4</v>
          </cell>
          <cell r="E740">
            <v>0</v>
          </cell>
          <cell r="F740">
            <v>0</v>
          </cell>
          <cell r="G740">
            <v>3222477207288</v>
          </cell>
        </row>
        <row r="741">
          <cell r="C741" t="str">
            <v>ALPRO AVOINE 1X500G</v>
          </cell>
          <cell r="D741">
            <v>2.8</v>
          </cell>
          <cell r="E741">
            <v>0</v>
          </cell>
          <cell r="F741">
            <v>0</v>
          </cell>
          <cell r="G741">
            <v>5411188124269</v>
          </cell>
        </row>
        <row r="742">
          <cell r="C742" t="str">
            <v>PAYS.BEUR.MOULE S.MER 80%250G</v>
          </cell>
          <cell r="D742">
            <v>3.95</v>
          </cell>
          <cell r="E742">
            <v>0</v>
          </cell>
          <cell r="F742">
            <v>0</v>
          </cell>
          <cell r="G742">
            <v>3412290011258</v>
          </cell>
        </row>
        <row r="743">
          <cell r="C743" t="str">
            <v>BEURRE PAYSAN BRETON 1/2 SEL 200g</v>
          </cell>
          <cell r="D743">
            <v>2.95</v>
          </cell>
          <cell r="E743">
            <v>0</v>
          </cell>
          <cell r="F743">
            <v>0</v>
          </cell>
          <cell r="G743" t="e">
            <v>#N/A</v>
          </cell>
        </row>
        <row r="744">
          <cell r="C744" t="str">
            <v>BEURRE PAYSAN BRETON DOUX 200G</v>
          </cell>
          <cell r="D744">
            <v>2.95</v>
          </cell>
          <cell r="E744">
            <v>0</v>
          </cell>
          <cell r="F744">
            <v>0</v>
          </cell>
          <cell r="G744">
            <v>3184030001613</v>
          </cell>
        </row>
        <row r="745">
          <cell r="C745" t="str">
            <v>TOURNESOL 60%MG 250G CO</v>
          </cell>
          <cell r="D745">
            <v>1.7</v>
          </cell>
          <cell r="E745">
            <v>0</v>
          </cell>
          <cell r="F745">
            <v>0</v>
          </cell>
          <cell r="G745">
            <v>3222473166091</v>
          </cell>
        </row>
        <row r="746">
          <cell r="C746" t="str">
            <v>CROUSTIFRITES 1KG (4X250G)</v>
          </cell>
          <cell r="D746">
            <v>7.7</v>
          </cell>
          <cell r="E746">
            <v>0</v>
          </cell>
          <cell r="F746">
            <v>0</v>
          </cell>
          <cell r="G746">
            <v>3170780631033</v>
          </cell>
        </row>
        <row r="747">
          <cell r="C747" t="str">
            <v>CAMEM.PTT NORMAN.LC 22% 250G</v>
          </cell>
          <cell r="D747">
            <v>4.8</v>
          </cell>
          <cell r="E747">
            <v>0</v>
          </cell>
          <cell r="F747">
            <v>0</v>
          </cell>
          <cell r="G747">
            <v>3267031060657</v>
          </cell>
        </row>
        <row r="748">
          <cell r="C748" t="str">
            <v>CAMEMB.BON MAYENNAIS 22% 250G</v>
          </cell>
          <cell r="D748">
            <v>3.6</v>
          </cell>
          <cell r="E748">
            <v>0</v>
          </cell>
          <cell r="F748">
            <v>0</v>
          </cell>
          <cell r="G748">
            <v>3275240312016</v>
          </cell>
        </row>
        <row r="749">
          <cell r="C749" t="str">
            <v>CREME DE CAMEMBERT 125G CO</v>
          </cell>
          <cell r="D749">
            <v>2.2000000000000002</v>
          </cell>
          <cell r="E749">
            <v>0</v>
          </cell>
          <cell r="F749">
            <v>0</v>
          </cell>
          <cell r="G749">
            <v>3222476841605</v>
          </cell>
        </row>
        <row r="750">
          <cell r="C750" t="str">
            <v>POINTE BRIE CO 32%MG 200G</v>
          </cell>
          <cell r="D750">
            <v>2.6</v>
          </cell>
          <cell r="E750">
            <v>0</v>
          </cell>
          <cell r="F750">
            <v>0</v>
          </cell>
          <cell r="G750">
            <v>3222471890233</v>
          </cell>
        </row>
        <row r="751">
          <cell r="C751" t="str">
            <v>LE CREMEUX CASINO 60%MG 200G</v>
          </cell>
          <cell r="D751">
            <v>2.9</v>
          </cell>
          <cell r="E751">
            <v>0</v>
          </cell>
          <cell r="F751">
            <v>0</v>
          </cell>
          <cell r="G751">
            <v>3222471160831</v>
          </cell>
        </row>
        <row r="752">
          <cell r="C752" t="str">
            <v>ST FELICIEN 29% 180G CO CVI</v>
          </cell>
          <cell r="D752">
            <v>2.95</v>
          </cell>
          <cell r="E752">
            <v>0</v>
          </cell>
          <cell r="F752">
            <v>0</v>
          </cell>
          <cell r="G752">
            <v>3222475975547</v>
          </cell>
        </row>
        <row r="753">
          <cell r="C753" t="str">
            <v>ST MARCELL. 22% 2X80G CO CVI</v>
          </cell>
          <cell r="D753">
            <v>3.4</v>
          </cell>
          <cell r="E753">
            <v>0</v>
          </cell>
          <cell r="F753">
            <v>0</v>
          </cell>
          <cell r="G753">
            <v>3222475975530</v>
          </cell>
        </row>
        <row r="754">
          <cell r="C754" t="str">
            <v>BRIQUE VACHE 200G 32% CO</v>
          </cell>
          <cell r="D754">
            <v>2.95</v>
          </cell>
          <cell r="E754">
            <v>0</v>
          </cell>
          <cell r="F754">
            <v>0</v>
          </cell>
          <cell r="G754">
            <v>3222472667735</v>
          </cell>
        </row>
        <row r="755">
          <cell r="C755" t="str">
            <v>MUNSTER LAIT CRU 200G COVI</v>
          </cell>
          <cell r="D755">
            <v>4.3</v>
          </cell>
          <cell r="E755">
            <v>0</v>
          </cell>
          <cell r="F755">
            <v>0</v>
          </cell>
          <cell r="G755">
            <v>3222476475794</v>
          </cell>
        </row>
        <row r="756">
          <cell r="C756" t="str">
            <v>PETIT PONT LEVEQUE 220G CO CVI</v>
          </cell>
          <cell r="D756">
            <v>4.5</v>
          </cell>
          <cell r="E756">
            <v>0</v>
          </cell>
          <cell r="F756">
            <v>0</v>
          </cell>
          <cell r="G756">
            <v>3222475979439</v>
          </cell>
        </row>
        <row r="757">
          <cell r="C757" t="str">
            <v>PETIT REBLOCHON AOC 27% 240G</v>
          </cell>
          <cell r="D757">
            <v>5.8</v>
          </cell>
          <cell r="E757">
            <v>0</v>
          </cell>
          <cell r="F757">
            <v>0</v>
          </cell>
          <cell r="G757">
            <v>3294580201019</v>
          </cell>
        </row>
        <row r="758">
          <cell r="C758" t="str">
            <v>QUART DE MAROILLES 200G COVI</v>
          </cell>
          <cell r="D758">
            <v>4.4000000000000004</v>
          </cell>
          <cell r="E758">
            <v>0</v>
          </cell>
          <cell r="F758">
            <v>0</v>
          </cell>
          <cell r="G758">
            <v>3222476004543</v>
          </cell>
        </row>
        <row r="759">
          <cell r="C759" t="str">
            <v>EMMENT.PAYS.BRETON 28% 220G</v>
          </cell>
          <cell r="D759">
            <v>3.4</v>
          </cell>
          <cell r="E759">
            <v>0</v>
          </cell>
          <cell r="F759">
            <v>0</v>
          </cell>
          <cell r="G759">
            <v>3412290023800</v>
          </cell>
        </row>
        <row r="760">
          <cell r="C760" t="str">
            <v>COMTE 6 MOIS 200G CO</v>
          </cell>
          <cell r="D760">
            <v>4.5</v>
          </cell>
          <cell r="E760">
            <v>0</v>
          </cell>
          <cell r="F760">
            <v>0</v>
          </cell>
          <cell r="G760">
            <v>3222476754035</v>
          </cell>
        </row>
        <row r="761">
          <cell r="C761" t="str">
            <v>ABONDANCE 200G CO CVI</v>
          </cell>
          <cell r="D761">
            <v>4.95</v>
          </cell>
          <cell r="E761">
            <v>0</v>
          </cell>
          <cell r="F761">
            <v>0</v>
          </cell>
          <cell r="G761">
            <v>3222476137456</v>
          </cell>
        </row>
        <row r="762">
          <cell r="C762" t="str">
            <v>BEAUFORT 200G CO CVI</v>
          </cell>
          <cell r="D762">
            <v>8.8000000000000007</v>
          </cell>
          <cell r="E762">
            <v>0</v>
          </cell>
          <cell r="F762">
            <v>0</v>
          </cell>
          <cell r="G762">
            <v>3222475960925</v>
          </cell>
        </row>
        <row r="763">
          <cell r="C763" t="str">
            <v>CANTAL ENTRE DEUX 30%MG 250G C</v>
          </cell>
          <cell r="D763">
            <v>4.5</v>
          </cell>
          <cell r="E763">
            <v>0</v>
          </cell>
          <cell r="F763">
            <v>0</v>
          </cell>
          <cell r="G763">
            <v>3222477317130</v>
          </cell>
        </row>
        <row r="764">
          <cell r="C764" t="str">
            <v>MIMOLETTE 290G 23%MG CO</v>
          </cell>
          <cell r="D764">
            <v>3.9</v>
          </cell>
          <cell r="E764">
            <v>0</v>
          </cell>
          <cell r="F764">
            <v>0</v>
          </cell>
          <cell r="G764">
            <v>3222473452378</v>
          </cell>
        </row>
        <row r="765">
          <cell r="C765" t="str">
            <v>TOMME NOIRE PYRENEES 200G CO</v>
          </cell>
          <cell r="D765">
            <v>3.3</v>
          </cell>
          <cell r="E765">
            <v>0</v>
          </cell>
          <cell r="F765">
            <v>0</v>
          </cell>
          <cell r="G765">
            <v>3222474721930</v>
          </cell>
        </row>
        <row r="766">
          <cell r="C766" t="str">
            <v>PARMESAN PTE 24M 200G CO DL</v>
          </cell>
          <cell r="D766">
            <v>7.9</v>
          </cell>
          <cell r="E766">
            <v>0</v>
          </cell>
          <cell r="F766">
            <v>0</v>
          </cell>
          <cell r="G766">
            <v>3222475310027</v>
          </cell>
        </row>
        <row r="767">
          <cell r="C767" t="str">
            <v>POINTE GRANA 200G CO SA</v>
          </cell>
          <cell r="D767">
            <v>5.95</v>
          </cell>
          <cell r="E767">
            <v>0</v>
          </cell>
          <cell r="F767">
            <v>0</v>
          </cell>
          <cell r="G767">
            <v>3222475321993</v>
          </cell>
        </row>
        <row r="768">
          <cell r="C768" t="str">
            <v>GOUDA JNE 290G 30%MG CO</v>
          </cell>
          <cell r="D768">
            <v>3.85</v>
          </cell>
          <cell r="E768">
            <v>0</v>
          </cell>
          <cell r="F768">
            <v>0</v>
          </cell>
          <cell r="G768">
            <v>3222473452361</v>
          </cell>
        </row>
        <row r="769">
          <cell r="C769" t="str">
            <v>CHEDDAR EXTRA MATURE 200G CO S</v>
          </cell>
          <cell r="D769">
            <v>4.1500000000000004</v>
          </cell>
          <cell r="E769">
            <v>0</v>
          </cell>
          <cell r="F769">
            <v>0</v>
          </cell>
          <cell r="G769">
            <v>3222475463198</v>
          </cell>
        </row>
        <row r="770">
          <cell r="C770" t="str">
            <v>AM EMM.RAPE CO 29% 200G</v>
          </cell>
          <cell r="D770">
            <v>2.7</v>
          </cell>
          <cell r="E770">
            <v>0</v>
          </cell>
          <cell r="F770">
            <v>0</v>
          </cell>
          <cell r="G770">
            <v>3222471139011</v>
          </cell>
        </row>
        <row r="771">
          <cell r="C771" t="str">
            <v>EMMENT.RAP.PAYS.B.28%MG150G</v>
          </cell>
          <cell r="D771">
            <v>2.15</v>
          </cell>
          <cell r="E771">
            <v>0</v>
          </cell>
          <cell r="F771">
            <v>0</v>
          </cell>
          <cell r="G771">
            <v>3412290023909</v>
          </cell>
        </row>
        <row r="772">
          <cell r="C772" t="str">
            <v>COMTE RAPE 34% 140G CO</v>
          </cell>
          <cell r="D772">
            <v>3.6</v>
          </cell>
          <cell r="E772">
            <v>0</v>
          </cell>
          <cell r="F772">
            <v>0</v>
          </cell>
          <cell r="G772">
            <v>3222473269501</v>
          </cell>
        </row>
        <row r="773">
          <cell r="C773" t="str">
            <v>COPEAUX PARMESAN 80G COSA</v>
          </cell>
          <cell r="D773">
            <v>3.4</v>
          </cell>
          <cell r="E773">
            <v>0</v>
          </cell>
          <cell r="F773">
            <v>0</v>
          </cell>
          <cell r="G773">
            <v>3222472856160</v>
          </cell>
        </row>
        <row r="774">
          <cell r="C774" t="str">
            <v>MOZZARELLA RAPEE 150G CO</v>
          </cell>
          <cell r="D774">
            <v>2.2999999999999998</v>
          </cell>
          <cell r="E774">
            <v>0</v>
          </cell>
          <cell r="F774">
            <v>0</v>
          </cell>
          <cell r="G774">
            <v>3222477246997</v>
          </cell>
        </row>
        <row r="775">
          <cell r="C775" t="str">
            <v>PARMIG RAPE 60G 29% CO SA</v>
          </cell>
          <cell r="D775">
            <v>2.2999999999999998</v>
          </cell>
          <cell r="E775">
            <v>0</v>
          </cell>
          <cell r="F775">
            <v>0</v>
          </cell>
          <cell r="G775">
            <v>3222475123696</v>
          </cell>
        </row>
        <row r="776">
          <cell r="C776" t="str">
            <v>PECORINO ROMANO RAPE 60G GALBA</v>
          </cell>
          <cell r="D776">
            <v>1.95</v>
          </cell>
          <cell r="E776">
            <v>0</v>
          </cell>
          <cell r="F776">
            <v>0</v>
          </cell>
          <cell r="G776">
            <v>8000430405095</v>
          </cell>
        </row>
        <row r="777">
          <cell r="C777" t="str">
            <v>ROQUEFORT STE PART DEGUST. 100</v>
          </cell>
          <cell r="D777">
            <v>3.8</v>
          </cell>
          <cell r="E777">
            <v>0</v>
          </cell>
          <cell r="F777">
            <v>0</v>
          </cell>
          <cell r="G777">
            <v>3023260028697</v>
          </cell>
        </row>
        <row r="778">
          <cell r="C778" t="str">
            <v>BLEU AUVERG. 28% 125G CO CVI</v>
          </cell>
          <cell r="D778">
            <v>2.35</v>
          </cell>
          <cell r="E778">
            <v>0</v>
          </cell>
          <cell r="F778">
            <v>0</v>
          </cell>
          <cell r="G778">
            <v>3222475956041</v>
          </cell>
        </row>
        <row r="779">
          <cell r="C779" t="str">
            <v>SOCIETE CREME 23%MG 100G</v>
          </cell>
          <cell r="D779">
            <v>3.8</v>
          </cell>
          <cell r="E779">
            <v>0</v>
          </cell>
          <cell r="F779">
            <v>0</v>
          </cell>
          <cell r="G779">
            <v>30005501</v>
          </cell>
        </row>
        <row r="780">
          <cell r="C780" t="str">
            <v>BUCHETTE CHEVR.NAT 150G SOIG 1</v>
          </cell>
          <cell r="D780">
            <v>2.95</v>
          </cell>
          <cell r="E780">
            <v>0</v>
          </cell>
          <cell r="F780">
            <v>0</v>
          </cell>
          <cell r="G780">
            <v>3523230024839</v>
          </cell>
        </row>
        <row r="781">
          <cell r="C781" t="str">
            <v>CHEVRE CASINO 14%MG 150G</v>
          </cell>
          <cell r="D781">
            <v>2.9</v>
          </cell>
          <cell r="E781">
            <v>0</v>
          </cell>
          <cell r="F781">
            <v>0</v>
          </cell>
          <cell r="G781">
            <v>3222471540992</v>
          </cell>
        </row>
        <row r="782">
          <cell r="C782" t="str">
            <v>CROTTINS CHEVRE 2X60G CO</v>
          </cell>
          <cell r="D782">
            <v>3.4</v>
          </cell>
          <cell r="E782">
            <v>0</v>
          </cell>
          <cell r="F782">
            <v>0</v>
          </cell>
          <cell r="G782">
            <v>3222472692133</v>
          </cell>
        </row>
        <row r="783">
          <cell r="C783" t="str">
            <v>CABECOU RIANS 22%MG 3X35G</v>
          </cell>
          <cell r="D783">
            <v>3.6</v>
          </cell>
          <cell r="E783">
            <v>0</v>
          </cell>
          <cell r="F783">
            <v>0</v>
          </cell>
          <cell r="G783">
            <v>3305510131808</v>
          </cell>
        </row>
        <row r="784">
          <cell r="C784" t="str">
            <v>PICODON 23%MG 2X60G LC CHEV CO</v>
          </cell>
          <cell r="D784">
            <v>4.5999999999999996</v>
          </cell>
          <cell r="E784">
            <v>0</v>
          </cell>
          <cell r="F784">
            <v>0</v>
          </cell>
          <cell r="G784">
            <v>3222475953439</v>
          </cell>
        </row>
        <row r="785">
          <cell r="C785" t="str">
            <v>TOMME DE BREBIS 200G CO</v>
          </cell>
          <cell r="D785">
            <v>4.3</v>
          </cell>
          <cell r="E785">
            <v>0</v>
          </cell>
          <cell r="F785">
            <v>0</v>
          </cell>
          <cell r="G785">
            <v>3222476841599</v>
          </cell>
        </row>
        <row r="786">
          <cell r="C786" t="str">
            <v>MOZZARELLA 400G CO</v>
          </cell>
          <cell r="D786">
            <v>4.9000000000000004</v>
          </cell>
          <cell r="E786">
            <v>0</v>
          </cell>
          <cell r="F786">
            <v>0</v>
          </cell>
          <cell r="G786">
            <v>3222472774396</v>
          </cell>
        </row>
        <row r="787">
          <cell r="C787" t="str">
            <v>SALAKIS BREBIS 300G HERB PROV</v>
          </cell>
          <cell r="D787">
            <v>4.95</v>
          </cell>
          <cell r="E787">
            <v>0</v>
          </cell>
          <cell r="F787">
            <v>0</v>
          </cell>
          <cell r="G787">
            <v>3023260005872</v>
          </cell>
        </row>
        <row r="788">
          <cell r="C788" t="str">
            <v>TR 100% BREBIS 200G 22% CO</v>
          </cell>
          <cell r="D788">
            <v>3.15</v>
          </cell>
          <cell r="E788">
            <v>0</v>
          </cell>
          <cell r="F788">
            <v>0</v>
          </cell>
          <cell r="G788">
            <v>3222472982890</v>
          </cell>
        </row>
        <row r="789">
          <cell r="C789" t="str">
            <v>RACLET.TR.BARQU.26%MG 400G CO</v>
          </cell>
          <cell r="D789">
            <v>5.55</v>
          </cell>
          <cell r="E789">
            <v>0</v>
          </cell>
          <cell r="F789">
            <v>0</v>
          </cell>
          <cell r="G789">
            <v>3222472116851</v>
          </cell>
        </row>
        <row r="790">
          <cell r="C790" t="str">
            <v>FONDUE 3 FROMAGES 450G CO</v>
          </cell>
          <cell r="D790">
            <v>6.8</v>
          </cell>
          <cell r="E790">
            <v>0</v>
          </cell>
          <cell r="F790">
            <v>0</v>
          </cell>
          <cell r="G790">
            <v>3222477371880</v>
          </cell>
        </row>
        <row r="791">
          <cell r="C791" t="str">
            <v>MINI MONT D OR AOP CO CVI</v>
          </cell>
          <cell r="D791">
            <v>11.9</v>
          </cell>
          <cell r="E791">
            <v>0</v>
          </cell>
          <cell r="F791">
            <v>0</v>
          </cell>
          <cell r="G791">
            <v>3222476101013</v>
          </cell>
        </row>
        <row r="792">
          <cell r="C792" t="str">
            <v>FICELLO EMMENTAL 20%MG 84G</v>
          </cell>
          <cell r="D792">
            <v>3.4</v>
          </cell>
          <cell r="E792">
            <v>0</v>
          </cell>
          <cell r="F792">
            <v>0</v>
          </cell>
          <cell r="G792">
            <v>5011069171667</v>
          </cell>
        </row>
        <row r="793">
          <cell r="C793" t="str">
            <v>FICELLO NATURE 20%MG 84G</v>
          </cell>
          <cell r="D793">
            <v>3.4</v>
          </cell>
          <cell r="E793">
            <v>0</v>
          </cell>
          <cell r="F793">
            <v>0</v>
          </cell>
          <cell r="G793">
            <v>5011069171629</v>
          </cell>
        </row>
        <row r="794">
          <cell r="C794" t="str">
            <v>APERICUB.CAMPAGN.23%MG 125G</v>
          </cell>
          <cell r="D794">
            <v>3.7</v>
          </cell>
          <cell r="E794">
            <v>0</v>
          </cell>
          <cell r="F794">
            <v>0</v>
          </cell>
          <cell r="G794">
            <v>3073780515931</v>
          </cell>
        </row>
        <row r="795">
          <cell r="C795" t="str">
            <v>DES DE CHEVRE 150G CASINO</v>
          </cell>
          <cell r="D795">
            <v>3.8</v>
          </cell>
          <cell r="E795">
            <v>0</v>
          </cell>
          <cell r="F795">
            <v>0</v>
          </cell>
          <cell r="G795">
            <v>3222477004108</v>
          </cell>
        </row>
        <row r="796">
          <cell r="C796" t="str">
            <v>DES EMMENTAL 150G CO</v>
          </cell>
          <cell r="D796">
            <v>2.4500000000000002</v>
          </cell>
          <cell r="E796">
            <v>0</v>
          </cell>
          <cell r="F796">
            <v>0</v>
          </cell>
          <cell r="G796">
            <v>3222476548306</v>
          </cell>
        </row>
        <row r="797">
          <cell r="C797" t="str">
            <v>DES MIMMO/GOUDA 150G CO</v>
          </cell>
          <cell r="D797">
            <v>2.4</v>
          </cell>
          <cell r="E797">
            <v>0</v>
          </cell>
          <cell r="F797">
            <v>0</v>
          </cell>
          <cell r="G797">
            <v>3222476548283</v>
          </cell>
        </row>
        <row r="798">
          <cell r="C798" t="str">
            <v>STICKS EMM.MOZZAX10 180G CO</v>
          </cell>
          <cell r="D798">
            <v>3.3</v>
          </cell>
          <cell r="E798">
            <v>0</v>
          </cell>
          <cell r="F798">
            <v>0</v>
          </cell>
          <cell r="G798">
            <v>3222477238282</v>
          </cell>
        </row>
        <row r="799">
          <cell r="C799" t="str">
            <v>EMMENTAL TRANCHE 200 G CASINO</v>
          </cell>
          <cell r="D799">
            <v>2.95</v>
          </cell>
          <cell r="E799">
            <v>0</v>
          </cell>
          <cell r="F799">
            <v>0</v>
          </cell>
          <cell r="G799">
            <v>3222476449047</v>
          </cell>
        </row>
        <row r="800">
          <cell r="C800" t="str">
            <v>TRANCHE DE CHEVRE 200G CASINO</v>
          </cell>
          <cell r="D800">
            <v>4.5</v>
          </cell>
          <cell r="E800">
            <v>0</v>
          </cell>
          <cell r="F800">
            <v>0</v>
          </cell>
          <cell r="G800">
            <v>3222477004160</v>
          </cell>
        </row>
        <row r="801">
          <cell r="C801" t="str">
            <v>TRANCHE EDAM 200G 24%MG CO</v>
          </cell>
          <cell r="D801">
            <v>3.2</v>
          </cell>
          <cell r="E801">
            <v>0</v>
          </cell>
          <cell r="F801">
            <v>0</v>
          </cell>
          <cell r="G801">
            <v>3222472264200</v>
          </cell>
        </row>
        <row r="802">
          <cell r="C802" t="str">
            <v>TRANCHETTE GOUDA HOLLAND 200G</v>
          </cell>
          <cell r="D802">
            <v>2.4</v>
          </cell>
          <cell r="E802">
            <v>0</v>
          </cell>
          <cell r="F802">
            <v>0</v>
          </cell>
          <cell r="G802">
            <v>3222476547262</v>
          </cell>
        </row>
        <row r="803">
          <cell r="C803" t="str">
            <v>TRANCHETTE MAASDAM HOLL 200G C</v>
          </cell>
          <cell r="D803">
            <v>2.8</v>
          </cell>
          <cell r="E803">
            <v>0</v>
          </cell>
          <cell r="F803">
            <v>0</v>
          </cell>
          <cell r="G803">
            <v>3222476547255</v>
          </cell>
        </row>
        <row r="804">
          <cell r="C804" t="str">
            <v>TRANCHETTE MIMOLET HOLL 200G C</v>
          </cell>
          <cell r="D804">
            <v>2.6</v>
          </cell>
          <cell r="E804">
            <v>0</v>
          </cell>
          <cell r="F804">
            <v>0</v>
          </cell>
          <cell r="G804">
            <v>3222476547248</v>
          </cell>
        </row>
        <row r="805">
          <cell r="C805" t="str">
            <v>TRANCH.CROQUE MONS.X10 200G CO</v>
          </cell>
          <cell r="D805">
            <v>1.65</v>
          </cell>
          <cell r="E805">
            <v>0</v>
          </cell>
          <cell r="F805">
            <v>0</v>
          </cell>
          <cell r="G805">
            <v>3222475123559</v>
          </cell>
        </row>
        <row r="806">
          <cell r="C806" t="str">
            <v>TRANCH.HAMBURGER X10 200G CO</v>
          </cell>
          <cell r="D806">
            <v>1.65</v>
          </cell>
          <cell r="E806">
            <v>0</v>
          </cell>
          <cell r="F806">
            <v>0</v>
          </cell>
          <cell r="G806">
            <v>3222475123566</v>
          </cell>
        </row>
        <row r="807">
          <cell r="C807" t="str">
            <v>DES FROM AFH 120G CO</v>
          </cell>
          <cell r="D807">
            <v>2.8</v>
          </cell>
          <cell r="E807">
            <v>0</v>
          </cell>
          <cell r="F807">
            <v>0</v>
          </cell>
          <cell r="G807">
            <v>3222475015380</v>
          </cell>
        </row>
        <row r="808">
          <cell r="C808" t="str">
            <v>CANCOILL.AIL 8% 250G CO CVI</v>
          </cell>
          <cell r="D808">
            <v>2.5</v>
          </cell>
          <cell r="E808">
            <v>0</v>
          </cell>
          <cell r="F808">
            <v>0</v>
          </cell>
          <cell r="G808">
            <v>3222476116949</v>
          </cell>
        </row>
        <row r="809">
          <cell r="C809" t="str">
            <v>CANCOILL.NAT.250G 5% CO CVI</v>
          </cell>
          <cell r="D809">
            <v>2.5</v>
          </cell>
          <cell r="E809">
            <v>0</v>
          </cell>
          <cell r="F809">
            <v>0</v>
          </cell>
          <cell r="G809">
            <v>3222476116956</v>
          </cell>
        </row>
        <row r="810">
          <cell r="C810" t="str">
            <v>MASCARPONE 250G 48% CO SA</v>
          </cell>
          <cell r="D810">
            <v>2.85</v>
          </cell>
          <cell r="E810">
            <v>0</v>
          </cell>
          <cell r="F810">
            <v>0</v>
          </cell>
          <cell r="G810">
            <v>3222472949053</v>
          </cell>
        </row>
        <row r="811">
          <cell r="C811" t="str">
            <v>PHILADELPHIA NATURE 150G</v>
          </cell>
          <cell r="D811">
            <v>2.65</v>
          </cell>
          <cell r="E811">
            <v>0</v>
          </cell>
          <cell r="F811">
            <v>0</v>
          </cell>
          <cell r="G811">
            <v>7622300441937</v>
          </cell>
        </row>
        <row r="812">
          <cell r="C812" t="str">
            <v>TARTIDOU NATURE 150G 24% CO</v>
          </cell>
          <cell r="D812">
            <v>1.5</v>
          </cell>
          <cell r="E812">
            <v>0</v>
          </cell>
          <cell r="F812">
            <v>0</v>
          </cell>
          <cell r="G812">
            <v>3222472295549</v>
          </cell>
        </row>
        <row r="813">
          <cell r="C813" t="str">
            <v>AILLADOU CASINO 25%MG 125G</v>
          </cell>
          <cell r="D813">
            <v>1.9</v>
          </cell>
          <cell r="E813">
            <v>0</v>
          </cell>
          <cell r="F813">
            <v>0</v>
          </cell>
          <cell r="G813">
            <v>3222471024713</v>
          </cell>
        </row>
        <row r="814">
          <cell r="C814" t="str">
            <v>RONDELE AFH 33%MG 125G</v>
          </cell>
          <cell r="D814">
            <v>2.75</v>
          </cell>
          <cell r="E814">
            <v>0</v>
          </cell>
          <cell r="F814">
            <v>0</v>
          </cell>
          <cell r="G814">
            <v>3244570054705</v>
          </cell>
        </row>
        <row r="815">
          <cell r="C815" t="str">
            <v>FROM A TART.NOIX25% 125G CO</v>
          </cell>
          <cell r="D815">
            <v>1.85</v>
          </cell>
          <cell r="E815">
            <v>0</v>
          </cell>
          <cell r="F815">
            <v>0</v>
          </cell>
          <cell r="G815">
            <v>3222473443574</v>
          </cell>
        </row>
        <row r="816">
          <cell r="C816" t="str">
            <v>HACHE VEGETAL CBF 180G</v>
          </cell>
          <cell r="D816">
            <v>4.95</v>
          </cell>
          <cell r="E816">
            <v>0</v>
          </cell>
          <cell r="F816">
            <v>0</v>
          </cell>
          <cell r="G816">
            <v>3175681269620</v>
          </cell>
        </row>
        <row r="817">
          <cell r="C817" t="str">
            <v>STEAK SOJA BLE CBF 160G</v>
          </cell>
          <cell r="D817">
            <v>4.95</v>
          </cell>
          <cell r="E817">
            <v>0</v>
          </cell>
          <cell r="F817">
            <v>0</v>
          </cell>
          <cell r="G817">
            <v>3175681269590</v>
          </cell>
        </row>
        <row r="818">
          <cell r="C818" t="str">
            <v>NUGGETS SOJA BLE CBF 180</v>
          </cell>
          <cell r="D818">
            <v>4.95</v>
          </cell>
          <cell r="E818">
            <v>0</v>
          </cell>
          <cell r="F818">
            <v>0</v>
          </cell>
          <cell r="G818">
            <v>3175681269606</v>
          </cell>
        </row>
        <row r="819">
          <cell r="C819" t="str">
            <v>EMINCES SOJA BLE CBF 130G</v>
          </cell>
          <cell r="D819">
            <v>4.95</v>
          </cell>
          <cell r="E819">
            <v>0</v>
          </cell>
          <cell r="F819">
            <v>0</v>
          </cell>
          <cell r="G819">
            <v>3175681269613</v>
          </cell>
        </row>
        <row r="820">
          <cell r="C820" t="str">
            <v>SAUCISSE MORTEAU 350G CO CVI</v>
          </cell>
          <cell r="D820">
            <v>6.5</v>
          </cell>
          <cell r="E820">
            <v>0</v>
          </cell>
          <cell r="F820">
            <v>0</v>
          </cell>
          <cell r="G820">
            <v>3240650071990</v>
          </cell>
        </row>
        <row r="821">
          <cell r="C821" t="str">
            <v>S.MONTBELIARD 2X150G COCVI</v>
          </cell>
          <cell r="D821">
            <v>6.5</v>
          </cell>
          <cell r="E821">
            <v>0</v>
          </cell>
          <cell r="F821">
            <v>0</v>
          </cell>
          <cell r="G821">
            <v>3222475951800</v>
          </cell>
        </row>
        <row r="822">
          <cell r="C822" t="str">
            <v>CERVELAS 300G CO</v>
          </cell>
          <cell r="D822">
            <v>2.5</v>
          </cell>
          <cell r="E822">
            <v>0</v>
          </cell>
          <cell r="F822">
            <v>0</v>
          </cell>
          <cell r="G822">
            <v>3222475622168</v>
          </cell>
        </row>
        <row r="823">
          <cell r="C823" t="str">
            <v>SAUCISSON AIL FUME CO 300G</v>
          </cell>
          <cell r="D823">
            <v>2.5</v>
          </cell>
          <cell r="E823">
            <v>0</v>
          </cell>
          <cell r="F823">
            <v>0</v>
          </cell>
          <cell r="G823">
            <v>3222471098929</v>
          </cell>
        </row>
        <row r="824">
          <cell r="C824" t="str">
            <v>AM SAUCIS.STRASB X10 350G CO</v>
          </cell>
          <cell r="D824">
            <v>2.8</v>
          </cell>
          <cell r="E824">
            <v>0</v>
          </cell>
          <cell r="F824">
            <v>0</v>
          </cell>
          <cell r="G824">
            <v>3222477435834</v>
          </cell>
        </row>
        <row r="825">
          <cell r="C825" t="str">
            <v>SAUCIS.STRASBOUR.X4 140G CO</v>
          </cell>
          <cell r="D825">
            <v>1.4</v>
          </cell>
          <cell r="E825">
            <v>0</v>
          </cell>
          <cell r="F825">
            <v>0</v>
          </cell>
          <cell r="G825">
            <v>3222477435858</v>
          </cell>
        </row>
        <row r="826">
          <cell r="C826" t="str">
            <v>SCISSE FRANCFORT 4X60G CO</v>
          </cell>
          <cell r="D826">
            <v>2.95</v>
          </cell>
          <cell r="E826">
            <v>0</v>
          </cell>
          <cell r="F826">
            <v>0</v>
          </cell>
          <cell r="G826">
            <v>3222473388165</v>
          </cell>
        </row>
        <row r="827">
          <cell r="C827" t="str">
            <v>SCISSE VOLAIL.CO X10 350G</v>
          </cell>
          <cell r="D827">
            <v>2.7</v>
          </cell>
          <cell r="E827">
            <v>0</v>
          </cell>
          <cell r="F827">
            <v>0</v>
          </cell>
          <cell r="G827">
            <v>3222477435810</v>
          </cell>
        </row>
        <row r="828">
          <cell r="C828" t="str">
            <v>SCISSE COCKTAIL 200G CO</v>
          </cell>
          <cell r="D828">
            <v>1.9</v>
          </cell>
          <cell r="E828">
            <v>0</v>
          </cell>
          <cell r="F828">
            <v>0</v>
          </cell>
          <cell r="G828">
            <v>3222477435803</v>
          </cell>
        </row>
        <row r="829">
          <cell r="C829" t="str">
            <v>SAMOSSAS BOEUF X6 170G CO SA</v>
          </cell>
          <cell r="D829">
            <v>2.8</v>
          </cell>
          <cell r="E829">
            <v>0</v>
          </cell>
          <cell r="F829">
            <v>0</v>
          </cell>
          <cell r="G829">
            <v>3222477074613</v>
          </cell>
        </row>
        <row r="830">
          <cell r="C830" t="str">
            <v>MINI NEMS PORCX6+SCE200G CO</v>
          </cell>
          <cell r="D830">
            <v>2.5</v>
          </cell>
          <cell r="E830">
            <v>0</v>
          </cell>
          <cell r="F830">
            <v>0</v>
          </cell>
          <cell r="G830">
            <v>3222472036685</v>
          </cell>
        </row>
        <row r="831">
          <cell r="C831" t="str">
            <v>ALIGOT 500G CO CVI</v>
          </cell>
          <cell r="D831">
            <v>8.9</v>
          </cell>
          <cell r="E831">
            <v>0</v>
          </cell>
          <cell r="F831">
            <v>0</v>
          </cell>
          <cell r="G831">
            <v>3222476429872</v>
          </cell>
        </row>
        <row r="832">
          <cell r="C832" t="str">
            <v>EMINCE POULET FARFALLE 280G</v>
          </cell>
          <cell r="D832">
            <v>4.5999999999999996</v>
          </cell>
          <cell r="E832">
            <v>0</v>
          </cell>
          <cell r="F832">
            <v>0</v>
          </cell>
          <cell r="G832">
            <v>3166352968386</v>
          </cell>
        </row>
        <row r="833">
          <cell r="C833" t="str">
            <v>COUSCOUS 450G CO</v>
          </cell>
          <cell r="D833">
            <v>3.95</v>
          </cell>
          <cell r="E833">
            <v>0</v>
          </cell>
          <cell r="F833">
            <v>0</v>
          </cell>
          <cell r="G833">
            <v>3222472659822</v>
          </cell>
        </row>
        <row r="834">
          <cell r="C834" t="str">
            <v>PAELLA 400G CO</v>
          </cell>
          <cell r="D834">
            <v>4.5999999999999996</v>
          </cell>
          <cell r="E834">
            <v>0</v>
          </cell>
          <cell r="F834">
            <v>0</v>
          </cell>
          <cell r="G834">
            <v>3222472659808</v>
          </cell>
        </row>
        <row r="835">
          <cell r="C835" t="str">
            <v>RIZ CANTONAIS 300G COSA</v>
          </cell>
          <cell r="D835">
            <v>3.9</v>
          </cell>
          <cell r="E835">
            <v>0</v>
          </cell>
          <cell r="F835">
            <v>0</v>
          </cell>
          <cell r="G835">
            <v>3222477504868</v>
          </cell>
        </row>
        <row r="836">
          <cell r="C836" t="str">
            <v>BOX FUSILLI AUX FROMAGES 300G</v>
          </cell>
          <cell r="D836">
            <v>3.5</v>
          </cell>
          <cell r="E836">
            <v>0</v>
          </cell>
          <cell r="F836">
            <v>0</v>
          </cell>
          <cell r="G836">
            <v>3222477090224</v>
          </cell>
        </row>
        <row r="837">
          <cell r="C837" t="str">
            <v>BOX FUSILLI BOLOGN. 300G CO</v>
          </cell>
          <cell r="D837">
            <v>3.5</v>
          </cell>
          <cell r="E837">
            <v>0</v>
          </cell>
          <cell r="F837">
            <v>0</v>
          </cell>
          <cell r="G837">
            <v>3222477090217</v>
          </cell>
        </row>
        <row r="838">
          <cell r="C838" t="str">
            <v>BOX NOUILLES ASIAT. 300G CO</v>
          </cell>
          <cell r="D838">
            <v>4.2</v>
          </cell>
          <cell r="E838">
            <v>0</v>
          </cell>
          <cell r="F838">
            <v>0</v>
          </cell>
          <cell r="G838">
            <v>3222477003200</v>
          </cell>
        </row>
        <row r="839">
          <cell r="C839" t="str">
            <v>MINI CHORIZO 75G CASINO</v>
          </cell>
          <cell r="D839">
            <v>1.95</v>
          </cell>
          <cell r="E839">
            <v>0</v>
          </cell>
          <cell r="F839">
            <v>0</v>
          </cell>
          <cell r="G839">
            <v>3222476443946</v>
          </cell>
        </row>
        <row r="840">
          <cell r="C840" t="str">
            <v>MINI SAUCISSON SEC 200G CO</v>
          </cell>
          <cell r="D840">
            <v>4.8</v>
          </cell>
          <cell r="E840">
            <v>0</v>
          </cell>
          <cell r="F840">
            <v>0</v>
          </cell>
          <cell r="G840">
            <v>3222474998417</v>
          </cell>
        </row>
        <row r="841">
          <cell r="C841" t="str">
            <v>MINI SAUCISSONS NOIX 75G CO</v>
          </cell>
          <cell r="D841">
            <v>1.95</v>
          </cell>
          <cell r="E841">
            <v>0</v>
          </cell>
          <cell r="F841">
            <v>0</v>
          </cell>
          <cell r="G841">
            <v>3222473679614</v>
          </cell>
        </row>
        <row r="842">
          <cell r="C842" t="str">
            <v>MINI SAUCISSONS SEC 75G CO</v>
          </cell>
          <cell r="D842">
            <v>1.95</v>
          </cell>
          <cell r="E842">
            <v>0</v>
          </cell>
          <cell r="F842">
            <v>0</v>
          </cell>
          <cell r="G842">
            <v>3222472633815</v>
          </cell>
        </row>
        <row r="843">
          <cell r="C843" t="str">
            <v>BATON BERGER MINI NATURE80G</v>
          </cell>
          <cell r="D843">
            <v>3.95</v>
          </cell>
          <cell r="E843">
            <v>0</v>
          </cell>
          <cell r="F843">
            <v>0</v>
          </cell>
          <cell r="G843">
            <v>3449853083001</v>
          </cell>
        </row>
        <row r="844">
          <cell r="C844" t="str">
            <v>BATON BERGER MINI NOIX 80G</v>
          </cell>
          <cell r="D844">
            <v>3.95</v>
          </cell>
          <cell r="E844">
            <v>0</v>
          </cell>
          <cell r="F844">
            <v>0</v>
          </cell>
          <cell r="G844">
            <v>3449852019001</v>
          </cell>
        </row>
        <row r="845">
          <cell r="C845" t="str">
            <v>MINI BATON BERGER JB 100G</v>
          </cell>
          <cell r="D845">
            <v>3.95</v>
          </cell>
          <cell r="E845">
            <v>0</v>
          </cell>
          <cell r="F845">
            <v>0</v>
          </cell>
          <cell r="G845">
            <v>3449865240898</v>
          </cell>
        </row>
        <row r="846">
          <cell r="C846" t="str">
            <v>MINI BATON SCISSON SEC 100GCO</v>
          </cell>
          <cell r="D846">
            <v>3.5</v>
          </cell>
          <cell r="E846">
            <v>0</v>
          </cell>
          <cell r="F846">
            <v>0</v>
          </cell>
          <cell r="G846">
            <v>3222475056949</v>
          </cell>
        </row>
        <row r="847">
          <cell r="C847" t="str">
            <v>MINI STICK ROQUEFORT ET NOIX 1</v>
          </cell>
          <cell r="D847">
            <v>3.85</v>
          </cell>
          <cell r="E847">
            <v>0</v>
          </cell>
          <cell r="F847">
            <v>0</v>
          </cell>
          <cell r="G847">
            <v>3466250015015</v>
          </cell>
        </row>
        <row r="848">
          <cell r="C848" t="str">
            <v>MINI STICK SCISSON SEC 100G</v>
          </cell>
          <cell r="D848">
            <v>3.4</v>
          </cell>
          <cell r="E848">
            <v>0</v>
          </cell>
          <cell r="F848">
            <v>0</v>
          </cell>
          <cell r="G848">
            <v>3579260039398</v>
          </cell>
        </row>
        <row r="849">
          <cell r="C849" t="str">
            <v>STICK CHEVRE PIMENT ESPELET.10</v>
          </cell>
          <cell r="D849">
            <v>3.4</v>
          </cell>
          <cell r="E849">
            <v>0</v>
          </cell>
          <cell r="F849">
            <v>0</v>
          </cell>
          <cell r="G849">
            <v>3466250039394</v>
          </cell>
        </row>
        <row r="850">
          <cell r="C850" t="str">
            <v>FUET A LA TRUFFE 150G</v>
          </cell>
          <cell r="D850">
            <v>4.9000000000000004</v>
          </cell>
          <cell r="E850">
            <v>0</v>
          </cell>
          <cell r="F850">
            <v>0</v>
          </cell>
          <cell r="G850">
            <v>8410843127376</v>
          </cell>
        </row>
        <row r="851">
          <cell r="C851" t="str">
            <v>FUET CATALAN 170G CO SA</v>
          </cell>
          <cell r="D851">
            <v>2.8</v>
          </cell>
          <cell r="E851">
            <v>0</v>
          </cell>
          <cell r="F851">
            <v>0</v>
          </cell>
          <cell r="G851">
            <v>3222474986315</v>
          </cell>
        </row>
        <row r="852">
          <cell r="C852" t="str">
            <v>SAUCISSON IGP AUVERGNE LR 250G</v>
          </cell>
          <cell r="D852">
            <v>6.45</v>
          </cell>
          <cell r="E852">
            <v>0</v>
          </cell>
          <cell r="F852">
            <v>0</v>
          </cell>
          <cell r="G852">
            <v>3333681052950</v>
          </cell>
        </row>
        <row r="853">
          <cell r="C853" t="str">
            <v>SCISSE AUVERGNE IGP 300G COCVI</v>
          </cell>
          <cell r="D853">
            <v>6.5</v>
          </cell>
          <cell r="E853">
            <v>0</v>
          </cell>
          <cell r="F853">
            <v>0</v>
          </cell>
          <cell r="G853">
            <v>3222476402349</v>
          </cell>
        </row>
        <row r="854">
          <cell r="C854" t="str">
            <v>SCISSON AUVERGNE IGP 300G COCV</v>
          </cell>
          <cell r="D854">
            <v>7.4</v>
          </cell>
          <cell r="E854">
            <v>0</v>
          </cell>
          <cell r="F854">
            <v>0</v>
          </cell>
          <cell r="G854">
            <v>3222476402332</v>
          </cell>
        </row>
        <row r="855">
          <cell r="C855" t="str">
            <v>CHORIZO DOUX 225G CO</v>
          </cell>
          <cell r="D855">
            <v>3.25</v>
          </cell>
          <cell r="E855">
            <v>0</v>
          </cell>
          <cell r="F855">
            <v>0</v>
          </cell>
          <cell r="G855">
            <v>3222475734885</v>
          </cell>
        </row>
        <row r="856">
          <cell r="C856" t="str">
            <v>CHORIZO SARTA DOUX 200G</v>
          </cell>
          <cell r="D856">
            <v>3.95</v>
          </cell>
          <cell r="E856">
            <v>0</v>
          </cell>
          <cell r="F856">
            <v>0</v>
          </cell>
          <cell r="G856">
            <v>8410843116561</v>
          </cell>
        </row>
        <row r="857">
          <cell r="C857" t="str">
            <v>CHORIZO EXT FORT 225G CO</v>
          </cell>
          <cell r="D857">
            <v>3.5</v>
          </cell>
          <cell r="E857">
            <v>0</v>
          </cell>
          <cell r="F857">
            <v>0</v>
          </cell>
          <cell r="G857">
            <v>3222475734878</v>
          </cell>
        </row>
        <row r="858">
          <cell r="C858" t="str">
            <v>SAUM FUM NORV ASC 2TR 70G CO</v>
          </cell>
          <cell r="D858">
            <v>3.95</v>
          </cell>
          <cell r="E858">
            <v>0</v>
          </cell>
          <cell r="F858">
            <v>0</v>
          </cell>
          <cell r="G858">
            <v>3222477432475</v>
          </cell>
        </row>
        <row r="859">
          <cell r="C859" t="str">
            <v>OLIVES A L'AIL 150G CO</v>
          </cell>
          <cell r="D859">
            <v>2.8</v>
          </cell>
          <cell r="E859">
            <v>0</v>
          </cell>
          <cell r="F859">
            <v>0</v>
          </cell>
          <cell r="G859">
            <v>3222476752055</v>
          </cell>
        </row>
        <row r="860">
          <cell r="C860" t="str">
            <v>OLIVES ET FROM. 150G CO</v>
          </cell>
          <cell r="D860">
            <v>2.8</v>
          </cell>
          <cell r="E860">
            <v>0</v>
          </cell>
          <cell r="F860">
            <v>0</v>
          </cell>
          <cell r="G860">
            <v>3222477609792</v>
          </cell>
        </row>
        <row r="861">
          <cell r="C861" t="str">
            <v>RILLETTE SAUMON LABEL ROUGE 12</v>
          </cell>
          <cell r="D861">
            <v>3.95</v>
          </cell>
          <cell r="E861">
            <v>0</v>
          </cell>
          <cell r="F861">
            <v>0</v>
          </cell>
          <cell r="G861">
            <v>3276770245508</v>
          </cell>
        </row>
        <row r="862">
          <cell r="C862" t="str">
            <v>RILLETTES DE CRABE 150G</v>
          </cell>
          <cell r="D862">
            <v>3.5</v>
          </cell>
          <cell r="E862">
            <v>0</v>
          </cell>
          <cell r="F862">
            <v>0</v>
          </cell>
          <cell r="G862">
            <v>3276770010519</v>
          </cell>
        </row>
        <row r="863">
          <cell r="C863" t="str">
            <v>RILLETTE SARDINE SEL G.150G</v>
          </cell>
          <cell r="D863">
            <v>3.5</v>
          </cell>
          <cell r="E863">
            <v>0</v>
          </cell>
          <cell r="F863">
            <v>0</v>
          </cell>
          <cell r="G863">
            <v>3276770010625</v>
          </cell>
        </row>
        <row r="864">
          <cell r="C864" t="str">
            <v>BLINIS FINS 4X50G CO</v>
          </cell>
          <cell r="D864">
            <v>1.6</v>
          </cell>
          <cell r="E864">
            <v>0</v>
          </cell>
          <cell r="F864">
            <v>0</v>
          </cell>
          <cell r="G864">
            <v>3222474788629</v>
          </cell>
        </row>
        <row r="865">
          <cell r="C865" t="str">
            <v>MINI BLINIS X16 135G CO</v>
          </cell>
          <cell r="D865">
            <v>1.7</v>
          </cell>
          <cell r="E865">
            <v>0</v>
          </cell>
          <cell r="F865">
            <v>0</v>
          </cell>
          <cell r="G865">
            <v>3222471979006</v>
          </cell>
        </row>
        <row r="866">
          <cell r="C866" t="str">
            <v>OEUFS DE LOMPE ROUGE 80G</v>
          </cell>
          <cell r="D866">
            <v>4.95</v>
          </cell>
          <cell r="E866">
            <v>0</v>
          </cell>
          <cell r="F866">
            <v>0</v>
          </cell>
          <cell r="G866">
            <v>3292070101818</v>
          </cell>
        </row>
        <row r="867">
          <cell r="C867" t="str">
            <v>OEUFS DE TRUITE 80G CO DL</v>
          </cell>
          <cell r="D867">
            <v>7.9</v>
          </cell>
          <cell r="E867">
            <v>0</v>
          </cell>
          <cell r="F867">
            <v>0</v>
          </cell>
          <cell r="G867">
            <v>3222476268310</v>
          </cell>
        </row>
        <row r="868">
          <cell r="C868" t="str">
            <v>OEUFS LOMPES NOIRE 80G BLINI</v>
          </cell>
          <cell r="D868">
            <v>5.95</v>
          </cell>
          <cell r="E868">
            <v>0</v>
          </cell>
          <cell r="F868">
            <v>0</v>
          </cell>
          <cell r="G868">
            <v>3292070101801</v>
          </cell>
        </row>
        <row r="869">
          <cell r="C869" t="str">
            <v>ANCHOIS A L ORIENTAL 150G CO</v>
          </cell>
          <cell r="D869">
            <v>3.3</v>
          </cell>
          <cell r="E869">
            <v>0</v>
          </cell>
          <cell r="F869">
            <v>0</v>
          </cell>
          <cell r="G869">
            <v>3222476078254</v>
          </cell>
        </row>
        <row r="870">
          <cell r="C870" t="str">
            <v>ANCHOIS CAPRES 50G CO</v>
          </cell>
          <cell r="D870">
            <v>1.9</v>
          </cell>
          <cell r="E870">
            <v>0</v>
          </cell>
          <cell r="F870">
            <v>0</v>
          </cell>
          <cell r="G870">
            <v>3222473699865</v>
          </cell>
        </row>
        <row r="871">
          <cell r="C871" t="str">
            <v>ANCHOIS CAPRES AIL/PERSIL 150G</v>
          </cell>
          <cell r="D871">
            <v>3.3</v>
          </cell>
          <cell r="E871">
            <v>0</v>
          </cell>
          <cell r="F871">
            <v>0</v>
          </cell>
          <cell r="G871">
            <v>3222476934925</v>
          </cell>
        </row>
        <row r="872">
          <cell r="C872" t="str">
            <v>ANCHOIS SCE PIQUANTE 50G CO</v>
          </cell>
          <cell r="D872">
            <v>1.9</v>
          </cell>
          <cell r="E872">
            <v>0</v>
          </cell>
          <cell r="F872">
            <v>0</v>
          </cell>
          <cell r="G872">
            <v>3222473967636</v>
          </cell>
        </row>
        <row r="873">
          <cell r="C873" t="str">
            <v>ROLLMOPS BOCAL 200G CO</v>
          </cell>
          <cell r="D873">
            <v>2.95</v>
          </cell>
          <cell r="E873">
            <v>0</v>
          </cell>
          <cell r="F873">
            <v>0</v>
          </cell>
          <cell r="G873">
            <v>3222473888825</v>
          </cell>
        </row>
        <row r="874">
          <cell r="C874" t="str">
            <v>PT COR 6T JBON DE LA MER 200G</v>
          </cell>
          <cell r="D874">
            <v>3.5</v>
          </cell>
          <cell r="E874">
            <v>0</v>
          </cell>
          <cell r="F874">
            <v>0</v>
          </cell>
          <cell r="G874">
            <v>3276170020705</v>
          </cell>
        </row>
        <row r="875">
          <cell r="C875" t="str">
            <v>TERRINE BRETON.ST JACQ.120G</v>
          </cell>
          <cell r="D875">
            <v>4.4000000000000004</v>
          </cell>
          <cell r="E875">
            <v>0</v>
          </cell>
          <cell r="F875">
            <v>0</v>
          </cell>
          <cell r="G875">
            <v>3276770006208</v>
          </cell>
        </row>
        <row r="876">
          <cell r="C876" t="str">
            <v>TERRINE SAUMON F.2TR. 120G</v>
          </cell>
          <cell r="D876">
            <v>3.3</v>
          </cell>
          <cell r="E876">
            <v>0</v>
          </cell>
          <cell r="F876">
            <v>0</v>
          </cell>
          <cell r="G876">
            <v>3276770006185</v>
          </cell>
        </row>
        <row r="877">
          <cell r="C877" t="str">
            <v>GUACAMOLE 150G CO BIO</v>
          </cell>
          <cell r="D877">
            <v>4.95</v>
          </cell>
          <cell r="E877">
            <v>0</v>
          </cell>
          <cell r="F877">
            <v>0</v>
          </cell>
          <cell r="G877">
            <v>3222477333970</v>
          </cell>
        </row>
        <row r="878">
          <cell r="C878" t="str">
            <v>HOUMOUS 150G CO BIO</v>
          </cell>
          <cell r="D878">
            <v>2.95</v>
          </cell>
          <cell r="E878">
            <v>0</v>
          </cell>
          <cell r="F878">
            <v>0</v>
          </cell>
          <cell r="G878">
            <v>3222477333864</v>
          </cell>
        </row>
        <row r="879">
          <cell r="C879" t="str">
            <v>TZATZIKI 150G CO BIO</v>
          </cell>
          <cell r="D879">
            <v>2.95</v>
          </cell>
          <cell r="E879">
            <v>0</v>
          </cell>
          <cell r="F879">
            <v>0</v>
          </cell>
          <cell r="G879">
            <v>3222477333888</v>
          </cell>
        </row>
        <row r="880">
          <cell r="C880" t="str">
            <v>SOUPE DE POISSON 980G CO CVI</v>
          </cell>
          <cell r="D880">
            <v>4.8</v>
          </cell>
          <cell r="E880">
            <v>0</v>
          </cell>
          <cell r="F880">
            <v>0</v>
          </cell>
          <cell r="G880">
            <v>3222475960604</v>
          </cell>
        </row>
        <row r="881">
          <cell r="C881" t="str">
            <v>MINI BAT.SURIMI+MAYO240G CO</v>
          </cell>
          <cell r="D881">
            <v>2.7</v>
          </cell>
          <cell r="E881">
            <v>0</v>
          </cell>
          <cell r="F881">
            <v>0</v>
          </cell>
          <cell r="G881">
            <v>3222472632740</v>
          </cell>
        </row>
        <row r="882">
          <cell r="C882" t="str">
            <v>BRANDADE MORUE 200G CO CVI</v>
          </cell>
          <cell r="D882">
            <v>3.4</v>
          </cell>
          <cell r="E882">
            <v>0</v>
          </cell>
          <cell r="F882">
            <v>0</v>
          </cell>
          <cell r="G882">
            <v>3222476101419</v>
          </cell>
        </row>
        <row r="883">
          <cell r="C883" t="str">
            <v>RILLETTES DE MARLIN FUME 200G</v>
          </cell>
          <cell r="D883">
            <v>9.9</v>
          </cell>
          <cell r="E883">
            <v>0</v>
          </cell>
          <cell r="F883">
            <v>0</v>
          </cell>
          <cell r="G883">
            <v>3575650000221</v>
          </cell>
        </row>
        <row r="884">
          <cell r="C884" t="str">
            <v>MARLIN VOILIER FUME TRANCHE 10</v>
          </cell>
          <cell r="D884">
            <v>7.5</v>
          </cell>
          <cell r="E884">
            <v>0</v>
          </cell>
          <cell r="F884">
            <v>0</v>
          </cell>
          <cell r="G884">
            <v>3575650001013</v>
          </cell>
        </row>
        <row r="885">
          <cell r="C885" t="str">
            <v>THON FUME TRANCHE 100G</v>
          </cell>
          <cell r="D885">
            <v>7.5</v>
          </cell>
          <cell r="E885">
            <v>0</v>
          </cell>
          <cell r="F885">
            <v>0</v>
          </cell>
          <cell r="G885">
            <v>3575650001037</v>
          </cell>
        </row>
        <row r="886">
          <cell r="C886" t="str">
            <v>CHIKTAYE DE COLIN NATURE 250G</v>
          </cell>
          <cell r="D886">
            <v>8.9</v>
          </cell>
          <cell r="E886">
            <v>0</v>
          </cell>
          <cell r="F886">
            <v>0</v>
          </cell>
          <cell r="G886">
            <v>3440490000031</v>
          </cell>
        </row>
        <row r="887">
          <cell r="C887" t="str">
            <v>CHIKTAYE DE COLIN EPICE 250G</v>
          </cell>
          <cell r="D887">
            <v>8.9</v>
          </cell>
          <cell r="E887">
            <v>0</v>
          </cell>
          <cell r="F887">
            <v>0</v>
          </cell>
          <cell r="G887">
            <v>3440490010177</v>
          </cell>
        </row>
        <row r="888">
          <cell r="C888" t="str">
            <v>SEICHE CUITE COUPE 200G</v>
          </cell>
          <cell r="D888">
            <v>11.9</v>
          </cell>
          <cell r="E888">
            <v>0</v>
          </cell>
          <cell r="F888">
            <v>0</v>
          </cell>
          <cell r="G888">
            <v>8425876102269</v>
          </cell>
        </row>
        <row r="889">
          <cell r="C889" t="str">
            <v>CREVETTES DECORTIQUES BLANCHIE</v>
          </cell>
          <cell r="D889">
            <v>9.9</v>
          </cell>
          <cell r="E889">
            <v>0</v>
          </cell>
          <cell r="F889">
            <v>0</v>
          </cell>
          <cell r="G889">
            <v>3700818905029</v>
          </cell>
        </row>
        <row r="890">
          <cell r="C890" t="str">
            <v>DOS DE CABILLAUD 250G</v>
          </cell>
          <cell r="D890">
            <v>7.4</v>
          </cell>
          <cell r="E890">
            <v>0</v>
          </cell>
          <cell r="F890">
            <v>0</v>
          </cell>
          <cell r="G890">
            <v>3700818912737</v>
          </cell>
        </row>
        <row r="891">
          <cell r="C891" t="str">
            <v>ENCRE DE SEICHE 16G</v>
          </cell>
          <cell r="D891">
            <v>5</v>
          </cell>
          <cell r="E891">
            <v>0</v>
          </cell>
          <cell r="F891">
            <v>0</v>
          </cell>
          <cell r="G891">
            <v>8427163052011</v>
          </cell>
        </row>
        <row r="892">
          <cell r="C892" t="str">
            <v>ROTI PORC TSR 2TR 100G CO</v>
          </cell>
          <cell r="D892">
            <v>2.6</v>
          </cell>
          <cell r="E892">
            <v>0</v>
          </cell>
          <cell r="F892">
            <v>0</v>
          </cell>
          <cell r="G892">
            <v>3222474499242</v>
          </cell>
        </row>
        <row r="893">
          <cell r="C893" t="str">
            <v>POITRINE FUMEE CO 3X100G PS</v>
          </cell>
          <cell r="D893">
            <v>5.95</v>
          </cell>
          <cell r="E893">
            <v>0</v>
          </cell>
          <cell r="F893">
            <v>0</v>
          </cell>
          <cell r="G893">
            <v>3222472188339</v>
          </cell>
        </row>
        <row r="894">
          <cell r="C894" t="str">
            <v>AM LARDON.FUM.DEC.2X100G CO</v>
          </cell>
          <cell r="D894">
            <v>2.5</v>
          </cell>
          <cell r="E894">
            <v>0</v>
          </cell>
          <cell r="F894">
            <v>0</v>
          </cell>
          <cell r="G894">
            <v>3222471125120</v>
          </cell>
        </row>
        <row r="895">
          <cell r="C895" t="str">
            <v>AM LARDON.NAT.DEC.2X100G CO</v>
          </cell>
          <cell r="D895">
            <v>2.2999999999999998</v>
          </cell>
          <cell r="E895">
            <v>0</v>
          </cell>
          <cell r="F895">
            <v>0</v>
          </cell>
          <cell r="G895">
            <v>3222471125113</v>
          </cell>
        </row>
        <row r="896">
          <cell r="C896" t="str">
            <v>LARDONS VOLAILLE NAT. 2X80GCO</v>
          </cell>
          <cell r="D896">
            <v>2.4</v>
          </cell>
          <cell r="E896">
            <v>0</v>
          </cell>
          <cell r="F896">
            <v>0</v>
          </cell>
          <cell r="G896">
            <v>3222475070198</v>
          </cell>
        </row>
        <row r="897">
          <cell r="C897" t="str">
            <v>JB PARME 14 MOIS 70G CO</v>
          </cell>
          <cell r="D897">
            <v>4.5</v>
          </cell>
          <cell r="E897">
            <v>0</v>
          </cell>
          <cell r="F897">
            <v>0</v>
          </cell>
          <cell r="G897">
            <v>3222477061323</v>
          </cell>
        </row>
        <row r="898">
          <cell r="C898" t="str">
            <v>JBON S.SERRANO 6TR 100G CO</v>
          </cell>
          <cell r="D898">
            <v>2.85</v>
          </cell>
          <cell r="E898">
            <v>0</v>
          </cell>
          <cell r="F898">
            <v>0</v>
          </cell>
          <cell r="G898">
            <v>3222472606796</v>
          </cell>
        </row>
        <row r="899">
          <cell r="C899" t="str">
            <v>PATA NEGRA 60G CO DL</v>
          </cell>
          <cell r="D899">
            <v>11.95</v>
          </cell>
          <cell r="E899">
            <v>0</v>
          </cell>
          <cell r="F899">
            <v>0</v>
          </cell>
          <cell r="G899">
            <v>3222476711007</v>
          </cell>
        </row>
        <row r="900">
          <cell r="C900" t="str">
            <v>PAVE AU POIVRE 10T 120G CO</v>
          </cell>
          <cell r="D900">
            <v>2.9</v>
          </cell>
          <cell r="E900">
            <v>0</v>
          </cell>
          <cell r="F900">
            <v>0</v>
          </cell>
          <cell r="G900">
            <v>3222471051382</v>
          </cell>
        </row>
        <row r="901">
          <cell r="C901" t="str">
            <v>ROSETTE 15 TR 150G CASINO</v>
          </cell>
          <cell r="D901">
            <v>3.15</v>
          </cell>
          <cell r="E901">
            <v>0</v>
          </cell>
          <cell r="F901">
            <v>0</v>
          </cell>
          <cell r="G901">
            <v>3222475606441</v>
          </cell>
        </row>
        <row r="902">
          <cell r="C902" t="str">
            <v>FILET BACON CO FUM 12TR 150G</v>
          </cell>
          <cell r="D902">
            <v>2.8</v>
          </cell>
          <cell r="E902">
            <v>0</v>
          </cell>
          <cell r="F902">
            <v>0</v>
          </cell>
          <cell r="G902">
            <v>3222472606253</v>
          </cell>
        </row>
        <row r="903">
          <cell r="C903" t="str">
            <v>VIAND.BOEUF SECHE 10TR 70GCO</v>
          </cell>
          <cell r="D903">
            <v>4.4000000000000004</v>
          </cell>
          <cell r="E903">
            <v>0</v>
          </cell>
          <cell r="F903">
            <v>0</v>
          </cell>
          <cell r="G903">
            <v>3222475121210</v>
          </cell>
        </row>
        <row r="904">
          <cell r="C904" t="str">
            <v>VIANDE GRISONS 9T CO 70G</v>
          </cell>
          <cell r="D904">
            <v>5.3</v>
          </cell>
          <cell r="E904">
            <v>0</v>
          </cell>
          <cell r="F904">
            <v>0</v>
          </cell>
          <cell r="G904">
            <v>3222476759351</v>
          </cell>
        </row>
        <row r="905">
          <cell r="C905" t="str">
            <v>COPPA 10T 100G CO</v>
          </cell>
          <cell r="D905">
            <v>2.5</v>
          </cell>
          <cell r="E905">
            <v>0</v>
          </cell>
          <cell r="F905">
            <v>0</v>
          </cell>
          <cell r="G905">
            <v>3222475528903</v>
          </cell>
        </row>
        <row r="906">
          <cell r="C906" t="str">
            <v>PANCETTA 100G CO</v>
          </cell>
          <cell r="D906">
            <v>2.4</v>
          </cell>
          <cell r="E906">
            <v>0</v>
          </cell>
          <cell r="F906">
            <v>0</v>
          </cell>
          <cell r="G906">
            <v>3222475564994</v>
          </cell>
        </row>
        <row r="907">
          <cell r="C907" t="str">
            <v>CHORIZO DOUX TRANCHE 100G CO</v>
          </cell>
          <cell r="D907">
            <v>2.2000000000000002</v>
          </cell>
          <cell r="E907">
            <v>0</v>
          </cell>
          <cell r="F907">
            <v>0</v>
          </cell>
          <cell r="G907">
            <v>3222475628733</v>
          </cell>
        </row>
        <row r="908">
          <cell r="C908" t="str">
            <v>CHORIZO FORT TRANCHE 100G CO</v>
          </cell>
          <cell r="D908">
            <v>2.2000000000000002</v>
          </cell>
          <cell r="E908">
            <v>0</v>
          </cell>
          <cell r="F908">
            <v>0</v>
          </cell>
          <cell r="G908">
            <v>3222475628726</v>
          </cell>
        </row>
        <row r="909">
          <cell r="C909" t="str">
            <v>ASSORT. CHARCUT.HIV.200G CO</v>
          </cell>
          <cell r="D909">
            <v>4.95</v>
          </cell>
          <cell r="E909">
            <v>0</v>
          </cell>
          <cell r="F909">
            <v>0</v>
          </cell>
          <cell r="G909">
            <v>3222472376170</v>
          </cell>
        </row>
        <row r="910">
          <cell r="C910" t="str">
            <v>BEEF JERKY CLASSIC 25G</v>
          </cell>
          <cell r="D910">
            <v>1.8</v>
          </cell>
          <cell r="E910">
            <v>0</v>
          </cell>
          <cell r="F910">
            <v>0</v>
          </cell>
          <cell r="G910">
            <v>4034167100187</v>
          </cell>
        </row>
        <row r="911">
          <cell r="C911" t="str">
            <v>BEEF JERKY HONEY 25G</v>
          </cell>
          <cell r="D911">
            <v>1.8</v>
          </cell>
          <cell r="E911">
            <v>0</v>
          </cell>
          <cell r="F911">
            <v>0</v>
          </cell>
          <cell r="G911">
            <v>4034167100194</v>
          </cell>
        </row>
        <row r="912">
          <cell r="C912" t="str">
            <v>BEEF JERKY PEPPER 25G</v>
          </cell>
          <cell r="D912">
            <v>1.8</v>
          </cell>
          <cell r="E912">
            <v>0</v>
          </cell>
          <cell r="F912">
            <v>0</v>
          </cell>
          <cell r="G912">
            <v>4034167100200</v>
          </cell>
        </row>
        <row r="913">
          <cell r="C913" t="str">
            <v>BEEF JERKY CHILI 25G</v>
          </cell>
          <cell r="D913">
            <v>1.8</v>
          </cell>
          <cell r="E913">
            <v>0</v>
          </cell>
          <cell r="F913">
            <v>0</v>
          </cell>
          <cell r="G913">
            <v>4034167100330</v>
          </cell>
        </row>
        <row r="914">
          <cell r="C914" t="str">
            <v>BLOC FG CND 100G CO</v>
          </cell>
          <cell r="D914">
            <v>8.5</v>
          </cell>
          <cell r="E914">
            <v>0</v>
          </cell>
          <cell r="F914">
            <v>0</v>
          </cell>
          <cell r="G914">
            <v>3222476127723</v>
          </cell>
        </row>
        <row r="915">
          <cell r="C915" t="str">
            <v>FG CND 30%MX BLOC 190G CO DL</v>
          </cell>
          <cell r="D915">
            <v>15.9</v>
          </cell>
          <cell r="E915">
            <v>0</v>
          </cell>
          <cell r="F915">
            <v>0</v>
          </cell>
          <cell r="G915">
            <v>3222476573896</v>
          </cell>
        </row>
        <row r="916">
          <cell r="C916" t="str">
            <v>TORTILLA ESP NAT 500G CO SA</v>
          </cell>
          <cell r="D916">
            <v>3.8</v>
          </cell>
          <cell r="E916">
            <v>0</v>
          </cell>
          <cell r="F916">
            <v>0</v>
          </cell>
          <cell r="G916">
            <v>3222477175808</v>
          </cell>
        </row>
        <row r="917">
          <cell r="C917" t="str">
            <v>TORTILLA ESP OIGN 200G CO SA</v>
          </cell>
          <cell r="D917">
            <v>1.95</v>
          </cell>
          <cell r="E917">
            <v>0</v>
          </cell>
          <cell r="F917">
            <v>0</v>
          </cell>
          <cell r="G917">
            <v>3222477175792</v>
          </cell>
        </row>
        <row r="918">
          <cell r="C918" t="str">
            <v>PATE CROUTE 2TR RICHELIEU 190G</v>
          </cell>
          <cell r="D918">
            <v>2.4</v>
          </cell>
          <cell r="E918">
            <v>0</v>
          </cell>
          <cell r="F918">
            <v>0</v>
          </cell>
          <cell r="G918">
            <v>3323790007026</v>
          </cell>
        </row>
        <row r="919">
          <cell r="C919" t="str">
            <v>TAGLIATELLE 350G CO</v>
          </cell>
          <cell r="D919">
            <v>1.9</v>
          </cell>
          <cell r="E919">
            <v>0</v>
          </cell>
          <cell r="F919">
            <v>0</v>
          </cell>
          <cell r="G919">
            <v>3222477067356</v>
          </cell>
        </row>
        <row r="920">
          <cell r="C920" t="str">
            <v>GRAN RAVIOLI GROGONZOLA 250G</v>
          </cell>
          <cell r="D920">
            <v>3.8</v>
          </cell>
          <cell r="E920">
            <v>0</v>
          </cell>
          <cell r="F920">
            <v>0</v>
          </cell>
          <cell r="G920">
            <v>8001665128056</v>
          </cell>
        </row>
        <row r="921">
          <cell r="C921" t="str">
            <v>GRAN RAVIOLI RICOTTA EPINARDS</v>
          </cell>
          <cell r="D921">
            <v>3.6</v>
          </cell>
          <cell r="E921">
            <v>0</v>
          </cell>
          <cell r="F921">
            <v>0</v>
          </cell>
          <cell r="G921">
            <v>8001665128063</v>
          </cell>
        </row>
        <row r="922">
          <cell r="C922" t="str">
            <v>TORTELLINI JAMBON CRU 300G CO</v>
          </cell>
          <cell r="D922">
            <v>2.35</v>
          </cell>
          <cell r="E922">
            <v>0</v>
          </cell>
          <cell r="F922">
            <v>0</v>
          </cell>
          <cell r="G922">
            <v>3222473258321</v>
          </cell>
        </row>
        <row r="923">
          <cell r="C923" t="str">
            <v>GNOCCHI A POELER 300G CO</v>
          </cell>
          <cell r="D923">
            <v>1.8</v>
          </cell>
          <cell r="E923">
            <v>0</v>
          </cell>
          <cell r="F923">
            <v>0</v>
          </cell>
          <cell r="G923">
            <v>3222473010042</v>
          </cell>
        </row>
        <row r="924">
          <cell r="C924" t="str">
            <v>GNOCCHI POM D.TERRE 400G CO</v>
          </cell>
          <cell r="D924">
            <v>1.9</v>
          </cell>
          <cell r="E924">
            <v>0</v>
          </cell>
          <cell r="F924">
            <v>0</v>
          </cell>
          <cell r="G924">
            <v>3222474212704</v>
          </cell>
        </row>
        <row r="925">
          <cell r="C925" t="str">
            <v>SALADE RIZ CAMARGUE BIO 200G</v>
          </cell>
          <cell r="D925">
            <v>3.3</v>
          </cell>
          <cell r="E925">
            <v>0</v>
          </cell>
          <cell r="F925">
            <v>0</v>
          </cell>
          <cell r="G925">
            <v>3281780894806</v>
          </cell>
        </row>
        <row r="926">
          <cell r="C926" t="str">
            <v>SALADE DE QUINOA BIO 200G</v>
          </cell>
          <cell r="D926">
            <v>3.6</v>
          </cell>
          <cell r="E926">
            <v>0</v>
          </cell>
          <cell r="F926">
            <v>0</v>
          </cell>
          <cell r="G926">
            <v>3281780887907</v>
          </cell>
        </row>
        <row r="927">
          <cell r="C927" t="str">
            <v>SALADE LENTILLES BIO 200G</v>
          </cell>
          <cell r="D927">
            <v>2.95</v>
          </cell>
          <cell r="E927">
            <v>0</v>
          </cell>
          <cell r="F927">
            <v>0</v>
          </cell>
          <cell r="G927">
            <v>3281780887891</v>
          </cell>
        </row>
        <row r="928">
          <cell r="C928" t="str">
            <v>TABOULE ORIENTAL BIO 200G</v>
          </cell>
          <cell r="D928">
            <v>2.95</v>
          </cell>
          <cell r="E928">
            <v>0</v>
          </cell>
          <cell r="F928">
            <v>0</v>
          </cell>
          <cell r="G928">
            <v>3281780888898</v>
          </cell>
        </row>
        <row r="929">
          <cell r="C929" t="str">
            <v>ANANAS TROPICAL GOLD DOLE 198G</v>
          </cell>
          <cell r="D929">
            <v>2.2000000000000002</v>
          </cell>
          <cell r="E929">
            <v>0</v>
          </cell>
          <cell r="F929">
            <v>0</v>
          </cell>
          <cell r="G929">
            <v>38900719357</v>
          </cell>
        </row>
        <row r="930">
          <cell r="C930" t="str">
            <v>FRUITS TROPICAUX DOLE 198G</v>
          </cell>
          <cell r="D930">
            <v>2.2000000000000002</v>
          </cell>
          <cell r="E930">
            <v>0</v>
          </cell>
          <cell r="F930">
            <v>0</v>
          </cell>
          <cell r="G930">
            <v>3890071174</v>
          </cell>
        </row>
        <row r="931">
          <cell r="C931" t="str">
            <v>SMOOTH MANG.BAN.PASS.25CL CO</v>
          </cell>
          <cell r="D931">
            <v>1.9</v>
          </cell>
          <cell r="E931">
            <v>0</v>
          </cell>
          <cell r="F931">
            <v>0</v>
          </cell>
          <cell r="G931">
            <v>3222473471553</v>
          </cell>
        </row>
        <row r="932">
          <cell r="C932" t="str">
            <v>SMOOTHIE FR.FR.MYR 25CL CO</v>
          </cell>
          <cell r="D932">
            <v>1.9</v>
          </cell>
          <cell r="E932">
            <v>0</v>
          </cell>
          <cell r="F932">
            <v>0</v>
          </cell>
          <cell r="G932">
            <v>3222473471546</v>
          </cell>
        </row>
        <row r="933">
          <cell r="C933" t="str">
            <v>PATE FEUIL SS GLUT. 280G CO</v>
          </cell>
          <cell r="D933">
            <v>2.95</v>
          </cell>
          <cell r="E933">
            <v>0</v>
          </cell>
          <cell r="F933">
            <v>0</v>
          </cell>
          <cell r="G933">
            <v>3222477000810</v>
          </cell>
        </row>
        <row r="934">
          <cell r="C934" t="str">
            <v>PATE FEUILLETE MGV TO 230G CO</v>
          </cell>
          <cell r="D934">
            <v>1.8</v>
          </cell>
          <cell r="E934">
            <v>0</v>
          </cell>
          <cell r="F934">
            <v>0</v>
          </cell>
          <cell r="G934">
            <v>3222476297167</v>
          </cell>
        </row>
        <row r="935">
          <cell r="C935" t="str">
            <v>PATE BRISEE MGV 230G TO CO</v>
          </cell>
          <cell r="D935">
            <v>1.3</v>
          </cell>
          <cell r="E935">
            <v>0</v>
          </cell>
          <cell r="F935">
            <v>0</v>
          </cell>
          <cell r="G935">
            <v>3222476297198</v>
          </cell>
        </row>
        <row r="936">
          <cell r="C936" t="str">
            <v>PATE A PIZZA 260G CO</v>
          </cell>
          <cell r="D936">
            <v>1.75</v>
          </cell>
          <cell r="E936">
            <v>0</v>
          </cell>
          <cell r="F936">
            <v>0</v>
          </cell>
          <cell r="G936">
            <v>3222473041725</v>
          </cell>
        </row>
        <row r="937">
          <cell r="C937" t="str">
            <v>FEUILLE BRICK PLIEX8 136GCO</v>
          </cell>
          <cell r="D937">
            <v>1.2</v>
          </cell>
          <cell r="E937">
            <v>0</v>
          </cell>
          <cell r="F937">
            <v>0</v>
          </cell>
          <cell r="G937">
            <v>3222474147976</v>
          </cell>
        </row>
        <row r="938">
          <cell r="C938" t="str">
            <v>BLANC POULET TSR 4T 160G CO</v>
          </cell>
          <cell r="D938">
            <v>2.5</v>
          </cell>
          <cell r="E938">
            <v>0</v>
          </cell>
          <cell r="F938">
            <v>0</v>
          </cell>
          <cell r="G938">
            <v>3222473956852</v>
          </cell>
        </row>
        <row r="939">
          <cell r="C939" t="str">
            <v>FILET PLT FUME 4TR EP 120G CO</v>
          </cell>
          <cell r="D939">
            <v>2.7</v>
          </cell>
          <cell r="E939">
            <v>0</v>
          </cell>
          <cell r="F939">
            <v>0</v>
          </cell>
          <cell r="G939">
            <v>3222475412509</v>
          </cell>
        </row>
        <row r="940">
          <cell r="C940" t="str">
            <v>FAUX FILET LE KG</v>
          </cell>
          <cell r="D940">
            <v>39.9</v>
          </cell>
          <cell r="E940">
            <v>0</v>
          </cell>
          <cell r="F940">
            <v>0</v>
          </cell>
          <cell r="G940">
            <v>299330000000</v>
          </cell>
        </row>
        <row r="941">
          <cell r="C941" t="str">
            <v>BROCHETTE POULET LE KG</v>
          </cell>
          <cell r="D941">
            <v>16.899999999999999</v>
          </cell>
          <cell r="E941">
            <v>0</v>
          </cell>
          <cell r="F941">
            <v>0</v>
          </cell>
          <cell r="G941">
            <v>299340000000</v>
          </cell>
        </row>
        <row r="942">
          <cell r="C942" t="str">
            <v>CHAIRE A SAUCISSE LE KG</v>
          </cell>
          <cell r="D942">
            <v>15.9</v>
          </cell>
          <cell r="E942">
            <v>0</v>
          </cell>
          <cell r="F942">
            <v>0</v>
          </cell>
          <cell r="G942">
            <v>299350000000</v>
          </cell>
        </row>
        <row r="943">
          <cell r="C943" t="str">
            <v>STEACK HACHE LE KG</v>
          </cell>
          <cell r="D943">
            <v>17.5</v>
          </cell>
          <cell r="E943">
            <v>0</v>
          </cell>
          <cell r="F943">
            <v>0</v>
          </cell>
          <cell r="G943">
            <v>299360000000</v>
          </cell>
        </row>
        <row r="944">
          <cell r="C944" t="str">
            <v>CORDON BLEU LE KG</v>
          </cell>
          <cell r="D944">
            <v>19.899999999999999</v>
          </cell>
          <cell r="E944">
            <v>0</v>
          </cell>
          <cell r="F944">
            <v>0</v>
          </cell>
          <cell r="G944">
            <v>299370000000</v>
          </cell>
        </row>
        <row r="945">
          <cell r="C945" t="str">
            <v>BLANC DE POULET LE KG</v>
          </cell>
          <cell r="D945">
            <v>17.899999999999999</v>
          </cell>
          <cell r="E945">
            <v>0</v>
          </cell>
          <cell r="F945">
            <v>0</v>
          </cell>
          <cell r="G945">
            <v>299380000000</v>
          </cell>
        </row>
        <row r="946">
          <cell r="C946" t="str">
            <v>PILON DE POULET LE KG</v>
          </cell>
          <cell r="D946">
            <v>15.9</v>
          </cell>
          <cell r="E946">
            <v>0</v>
          </cell>
          <cell r="F946">
            <v>0</v>
          </cell>
          <cell r="G946">
            <v>299390000000</v>
          </cell>
        </row>
        <row r="947">
          <cell r="C947" t="str">
            <v>RIBS DE PORC LE KG</v>
          </cell>
          <cell r="D947">
            <v>16.5</v>
          </cell>
          <cell r="E947">
            <v>0</v>
          </cell>
          <cell r="F947">
            <v>0</v>
          </cell>
          <cell r="G947">
            <v>299400000000</v>
          </cell>
        </row>
        <row r="948">
          <cell r="C948" t="str">
            <v>COTE DE PORC ECHINE LE KG</v>
          </cell>
          <cell r="D948">
            <v>17.600000000000001</v>
          </cell>
          <cell r="E948">
            <v>0</v>
          </cell>
          <cell r="F948">
            <v>0</v>
          </cell>
          <cell r="G948">
            <v>299410000000</v>
          </cell>
        </row>
        <row r="949">
          <cell r="C949" t="str">
            <v>BAVETTE LE KG</v>
          </cell>
          <cell r="D949">
            <v>39.9</v>
          </cell>
          <cell r="E949">
            <v>0</v>
          </cell>
          <cell r="F949">
            <v>0</v>
          </cell>
          <cell r="G949">
            <v>299420000000</v>
          </cell>
        </row>
        <row r="950">
          <cell r="C950" t="str">
            <v>ENTRECOTE LE KG</v>
          </cell>
          <cell r="D950">
            <v>42.9</v>
          </cell>
          <cell r="E950">
            <v>0</v>
          </cell>
          <cell r="F950">
            <v>0</v>
          </cell>
          <cell r="G950">
            <v>299430000000</v>
          </cell>
        </row>
        <row r="951">
          <cell r="C951" t="str">
            <v>MERGUEZ LE KG</v>
          </cell>
          <cell r="D951">
            <v>18.899999999999999</v>
          </cell>
          <cell r="E951">
            <v>0</v>
          </cell>
          <cell r="F951">
            <v>0</v>
          </cell>
          <cell r="G951">
            <v>299440000000</v>
          </cell>
        </row>
        <row r="952">
          <cell r="C952" t="str">
            <v>BROCHETTE DE BOEUF LE KG</v>
          </cell>
          <cell r="D952">
            <v>23.9</v>
          </cell>
          <cell r="E952">
            <v>0</v>
          </cell>
          <cell r="F952">
            <v>0</v>
          </cell>
          <cell r="G952">
            <v>299450000000</v>
          </cell>
        </row>
        <row r="953">
          <cell r="C953" t="str">
            <v>CHIPOLATAS LE KG</v>
          </cell>
          <cell r="D953">
            <v>18.899999999999999</v>
          </cell>
          <cell r="E953">
            <v>0</v>
          </cell>
          <cell r="F953">
            <v>0</v>
          </cell>
          <cell r="G953">
            <v>299500000000</v>
          </cell>
        </row>
        <row r="954">
          <cell r="C954" t="str">
            <v>BRIE MAUBERT LE KG</v>
          </cell>
          <cell r="D954">
            <v>12.9</v>
          </cell>
          <cell r="E954">
            <v>0</v>
          </cell>
          <cell r="F954">
            <v>0</v>
          </cell>
          <cell r="G954" t="e">
            <v>#N/A</v>
          </cell>
        </row>
        <row r="955">
          <cell r="C955" t="str">
            <v>EMMENTAL GD PAVOIS LC LE KG</v>
          </cell>
          <cell r="D955">
            <v>16.899999999999999</v>
          </cell>
          <cell r="E955">
            <v>0</v>
          </cell>
          <cell r="F955">
            <v>0</v>
          </cell>
          <cell r="G955" t="e">
            <v>#N/A</v>
          </cell>
        </row>
        <row r="956">
          <cell r="C956" t="str">
            <v>COMTE AOP 18M F.ROUSS LE KG</v>
          </cell>
          <cell r="D956">
            <v>29.9</v>
          </cell>
          <cell r="E956">
            <v>0</v>
          </cell>
          <cell r="F956">
            <v>0</v>
          </cell>
          <cell r="G956" t="e">
            <v>#N/A</v>
          </cell>
        </row>
        <row r="957">
          <cell r="C957" t="str">
            <v>BEAUFORT LC AOP 32%  LE KG</v>
          </cell>
          <cell r="D957">
            <v>39.9</v>
          </cell>
          <cell r="E957">
            <v>0</v>
          </cell>
          <cell r="F957">
            <v>0</v>
          </cell>
          <cell r="G957" t="e">
            <v>#N/A</v>
          </cell>
        </row>
        <row r="958">
          <cell r="C958" t="str">
            <v>BREBIS TENDRE CHILI PIQUANT LE KG</v>
          </cell>
          <cell r="D958">
            <v>28.9</v>
          </cell>
          <cell r="E958">
            <v>0</v>
          </cell>
          <cell r="F958">
            <v>0</v>
          </cell>
          <cell r="G958" t="e">
            <v>#N/A</v>
          </cell>
        </row>
        <row r="959">
          <cell r="C959" t="str">
            <v>MANCHEGO AOP RESERVE 12M LE KG</v>
          </cell>
          <cell r="D959">
            <v>29.9</v>
          </cell>
          <cell r="E959">
            <v>0</v>
          </cell>
          <cell r="F959">
            <v>0</v>
          </cell>
          <cell r="G959" t="e">
            <v>#N/A</v>
          </cell>
        </row>
        <row r="960">
          <cell r="C960" t="str">
            <v>TETE DE MOINE AOP 36% LC LE KG</v>
          </cell>
          <cell r="D960">
            <v>34.9</v>
          </cell>
          <cell r="E960">
            <v>0</v>
          </cell>
          <cell r="F960">
            <v>0</v>
          </cell>
          <cell r="G960" t="e">
            <v>#N/A</v>
          </cell>
        </row>
        <row r="961">
          <cell r="C961" t="str">
            <v>MORBIER AOP LC LE KG</v>
          </cell>
          <cell r="D961">
            <v>21.9</v>
          </cell>
          <cell r="E961">
            <v>0</v>
          </cell>
          <cell r="F961">
            <v>0</v>
          </cell>
          <cell r="G961" t="e">
            <v>#N/A</v>
          </cell>
        </row>
        <row r="962">
          <cell r="C962" t="str">
            <v>RACLETTE SAVOIE IGP LC LE KG</v>
          </cell>
          <cell r="D962">
            <v>21.9</v>
          </cell>
          <cell r="E962">
            <v>0</v>
          </cell>
          <cell r="F962">
            <v>0</v>
          </cell>
          <cell r="G962" t="e">
            <v>#N/A</v>
          </cell>
        </row>
        <row r="963">
          <cell r="C963" t="str">
            <v>ST NECT.FERMIER AOP LE KG</v>
          </cell>
          <cell r="D963">
            <v>26.9</v>
          </cell>
          <cell r="E963">
            <v>0</v>
          </cell>
          <cell r="F963">
            <v>0</v>
          </cell>
          <cell r="G963" t="e">
            <v>#N/A</v>
          </cell>
        </row>
        <row r="964">
          <cell r="C964" t="str">
            <v>ABONDANCE AOP 5MOIS LC LE KG</v>
          </cell>
          <cell r="D964">
            <v>29.9</v>
          </cell>
          <cell r="E964">
            <v>0</v>
          </cell>
          <cell r="F964">
            <v>0</v>
          </cell>
          <cell r="G964" t="e">
            <v>#N/A</v>
          </cell>
        </row>
        <row r="965">
          <cell r="C965" t="str">
            <v>TOMME SAVOIE IGP LE KG</v>
          </cell>
          <cell r="D965">
            <v>26.9</v>
          </cell>
          <cell r="E965">
            <v>0</v>
          </cell>
          <cell r="F965">
            <v>0</v>
          </cell>
          <cell r="G965" t="e">
            <v>#N/A</v>
          </cell>
        </row>
        <row r="966">
          <cell r="C966" t="str">
            <v>OLIVE VERT.ORIENTALE PIMENT110</v>
          </cell>
          <cell r="D966">
            <v>2.2999999999999998</v>
          </cell>
          <cell r="E966">
            <v>0</v>
          </cell>
          <cell r="F966">
            <v>0</v>
          </cell>
          <cell r="G966">
            <v>3382510032007</v>
          </cell>
        </row>
        <row r="967">
          <cell r="C967" t="str">
            <v>OLIVE VRT DENOY.HERB.PROVEN.11</v>
          </cell>
          <cell r="D967">
            <v>2.4</v>
          </cell>
          <cell r="E967">
            <v>0</v>
          </cell>
          <cell r="F967">
            <v>0</v>
          </cell>
          <cell r="G967">
            <v>3382510032021</v>
          </cell>
        </row>
        <row r="968">
          <cell r="C968" t="str">
            <v>OLIVE VRT DENOY.MEDITERRAN.110</v>
          </cell>
          <cell r="D968">
            <v>2.4</v>
          </cell>
          <cell r="E968">
            <v>0</v>
          </cell>
          <cell r="F968">
            <v>0</v>
          </cell>
          <cell r="G968">
            <v>3382510032014</v>
          </cell>
        </row>
        <row r="969">
          <cell r="C969" t="str">
            <v>AIL CONFIT AUX HERBES 140G</v>
          </cell>
          <cell r="D969">
            <v>4.5</v>
          </cell>
          <cell r="E969">
            <v>0</v>
          </cell>
          <cell r="F969">
            <v>0</v>
          </cell>
          <cell r="G969">
            <v>3438020603708</v>
          </cell>
        </row>
        <row r="970">
          <cell r="C970" t="str">
            <v>FRUIT DE MER PROVENCAL 200G</v>
          </cell>
          <cell r="D970">
            <v>4.8</v>
          </cell>
          <cell r="E970">
            <v>0</v>
          </cell>
          <cell r="F970">
            <v>0</v>
          </cell>
          <cell r="G970">
            <v>3438020400024</v>
          </cell>
        </row>
        <row r="971">
          <cell r="C971" t="str">
            <v>MOULES AU BASILIC 200G</v>
          </cell>
          <cell r="D971">
            <v>4.95</v>
          </cell>
          <cell r="E971">
            <v>0</v>
          </cell>
          <cell r="F971">
            <v>0</v>
          </cell>
          <cell r="G971">
            <v>3438020400352</v>
          </cell>
        </row>
        <row r="972">
          <cell r="C972" t="str">
            <v>TORTILLA AU CHORIZO 250G</v>
          </cell>
          <cell r="D972">
            <v>2.95</v>
          </cell>
          <cell r="E972">
            <v>0</v>
          </cell>
          <cell r="F972">
            <v>0</v>
          </cell>
          <cell r="G972">
            <v>8436578331413</v>
          </cell>
        </row>
        <row r="973">
          <cell r="C973" t="str">
            <v>JAMBON LE FOUE LE KG</v>
          </cell>
          <cell r="D973">
            <v>18.55</v>
          </cell>
          <cell r="E973">
            <v>0</v>
          </cell>
          <cell r="F973">
            <v>0</v>
          </cell>
          <cell r="G973" t="e">
            <v>#N/A</v>
          </cell>
        </row>
        <row r="974">
          <cell r="C974" t="str">
            <v>JAMBON BAYONNE LE KG</v>
          </cell>
          <cell r="D974">
            <v>28.9</v>
          </cell>
          <cell r="E974">
            <v>0</v>
          </cell>
          <cell r="F974">
            <v>0</v>
          </cell>
          <cell r="G974" t="e">
            <v>#N/A</v>
          </cell>
        </row>
        <row r="975">
          <cell r="C975" t="str">
            <v>JAMBON DE VENDEE LE KG</v>
          </cell>
          <cell r="D975">
            <v>18.899999999999999</v>
          </cell>
          <cell r="E975">
            <v>0</v>
          </cell>
          <cell r="F975">
            <v>0</v>
          </cell>
          <cell r="G975" t="e">
            <v>#N/A</v>
          </cell>
        </row>
        <row r="976">
          <cell r="C976" t="str">
            <v>JAMBON PARME 14M LE KG</v>
          </cell>
          <cell r="D976">
            <v>39.9</v>
          </cell>
          <cell r="E976">
            <v>0</v>
          </cell>
          <cell r="F976">
            <v>0</v>
          </cell>
          <cell r="G976" t="e">
            <v>#N/A</v>
          </cell>
        </row>
        <row r="977">
          <cell r="C977" t="str">
            <v>PAVE POIVRE VERT LABEL RGE LE KG</v>
          </cell>
          <cell r="D977">
            <v>23.9</v>
          </cell>
          <cell r="E977">
            <v>0</v>
          </cell>
          <cell r="F977">
            <v>0</v>
          </cell>
          <cell r="G977" t="e">
            <v>#N/A</v>
          </cell>
        </row>
        <row r="978">
          <cell r="C978" t="str">
            <v>ROSETTE LE KG</v>
          </cell>
          <cell r="D978">
            <v>19.899999999999999</v>
          </cell>
          <cell r="E978">
            <v>0</v>
          </cell>
          <cell r="F978">
            <v>0</v>
          </cell>
          <cell r="G978" t="e">
            <v>#N/A</v>
          </cell>
        </row>
        <row r="979">
          <cell r="C979" t="str">
            <v>SAUCIS.PERCHE LE KG</v>
          </cell>
          <cell r="D979">
            <v>23.9</v>
          </cell>
          <cell r="E979">
            <v>0</v>
          </cell>
          <cell r="F979">
            <v>0</v>
          </cell>
          <cell r="G979" t="e">
            <v>#N/A</v>
          </cell>
        </row>
        <row r="980">
          <cell r="C980" t="str">
            <v>ANDOUILLE GUEMENE LE KG</v>
          </cell>
          <cell r="D980">
            <v>32.9</v>
          </cell>
          <cell r="E980">
            <v>0</v>
          </cell>
          <cell r="F980">
            <v>0</v>
          </cell>
          <cell r="G980" t="e">
            <v>#N/A</v>
          </cell>
        </row>
        <row r="981">
          <cell r="C981" t="str">
            <v>PANCETTA AOSTE SELECTION LE KG</v>
          </cell>
          <cell r="D981">
            <v>32.9</v>
          </cell>
          <cell r="E981">
            <v>0</v>
          </cell>
          <cell r="F981">
            <v>0</v>
          </cell>
          <cell r="G981" t="e">
            <v>#N/A</v>
          </cell>
        </row>
        <row r="982">
          <cell r="C982" t="str">
            <v>POITRINE PORC SALEE FUMEE LE KG</v>
          </cell>
          <cell r="D982">
            <v>18.899999999999999</v>
          </cell>
          <cell r="E982">
            <v>0</v>
          </cell>
          <cell r="F982">
            <v>0</v>
          </cell>
          <cell r="G982" t="e">
            <v>#N/A</v>
          </cell>
        </row>
        <row r="983">
          <cell r="C983" t="str">
            <v>MOUSSE CANARD PORTO LE KG</v>
          </cell>
          <cell r="D983">
            <v>16.899999999999999</v>
          </cell>
          <cell r="E983">
            <v>0</v>
          </cell>
          <cell r="F983">
            <v>0</v>
          </cell>
          <cell r="G983" t="e">
            <v>#N/A</v>
          </cell>
        </row>
        <row r="984">
          <cell r="C984" t="str">
            <v>MOUSSE FORESTIER LE KG</v>
          </cell>
          <cell r="D984">
            <v>14.9</v>
          </cell>
          <cell r="E984">
            <v>0</v>
          </cell>
          <cell r="F984">
            <v>0</v>
          </cell>
          <cell r="G984" t="e">
            <v>#N/A</v>
          </cell>
        </row>
        <row r="985">
          <cell r="C985" t="str">
            <v>PR ANDOUILLETTE X3 PERE ANSELM</v>
          </cell>
          <cell r="D985">
            <v>9.9</v>
          </cell>
          <cell r="E985">
            <v>0</v>
          </cell>
          <cell r="F985">
            <v>0</v>
          </cell>
          <cell r="G985">
            <v>3476302045143</v>
          </cell>
        </row>
        <row r="986">
          <cell r="C986" t="str">
            <v>PAIN HAMBURGER X6 330G CO</v>
          </cell>
          <cell r="D986">
            <v>2.2000000000000002</v>
          </cell>
          <cell r="E986">
            <v>0</v>
          </cell>
          <cell r="F986">
            <v>0</v>
          </cell>
          <cell r="G986">
            <v>3222472844969</v>
          </cell>
        </row>
        <row r="987">
          <cell r="C987" t="str">
            <v>PAIN MAXI HAMB X4 330G CO</v>
          </cell>
          <cell r="D987">
            <v>1.95</v>
          </cell>
          <cell r="E987">
            <v>0</v>
          </cell>
          <cell r="F987">
            <v>0</v>
          </cell>
          <cell r="G987">
            <v>3222475152115</v>
          </cell>
        </row>
        <row r="988">
          <cell r="C988" t="str">
            <v>PAIN PITA 400G CO SA</v>
          </cell>
          <cell r="D988">
            <v>2.2000000000000002</v>
          </cell>
          <cell r="E988">
            <v>0</v>
          </cell>
          <cell r="F988">
            <v>0</v>
          </cell>
          <cell r="G988">
            <v>3222476742551</v>
          </cell>
        </row>
        <row r="989">
          <cell r="C989" t="str">
            <v>WRAPS X6 370G CO</v>
          </cell>
          <cell r="D989">
            <v>3.2</v>
          </cell>
          <cell r="E989">
            <v>0</v>
          </cell>
          <cell r="F989">
            <v>0</v>
          </cell>
          <cell r="G989">
            <v>3222474368524</v>
          </cell>
        </row>
        <row r="990">
          <cell r="C990" t="str">
            <v>BAGUETTE RECHAUF TRADI 250G</v>
          </cell>
          <cell r="D990">
            <v>1.4</v>
          </cell>
          <cell r="E990">
            <v>0</v>
          </cell>
          <cell r="F990">
            <v>0</v>
          </cell>
          <cell r="G990">
            <v>3760049796117</v>
          </cell>
        </row>
        <row r="991">
          <cell r="C991" t="str">
            <v>MAXI JAC SSA NATURE 550G</v>
          </cell>
          <cell r="D991">
            <v>2.2999999999999998</v>
          </cell>
          <cell r="E991">
            <v>0</v>
          </cell>
          <cell r="F991">
            <v>0</v>
          </cell>
          <cell r="G991">
            <v>3029330022411</v>
          </cell>
        </row>
        <row r="992">
          <cell r="C992" t="str">
            <v>MAXI JAC SSA COMPLET 550G</v>
          </cell>
          <cell r="D992">
            <v>2.4</v>
          </cell>
          <cell r="E992">
            <v>0</v>
          </cell>
          <cell r="F992">
            <v>0</v>
          </cell>
          <cell r="G992">
            <v>3029330022428</v>
          </cell>
        </row>
        <row r="993">
          <cell r="C993" t="str">
            <v>TOAST NATURE 280G CO</v>
          </cell>
          <cell r="D993">
            <v>1.6</v>
          </cell>
          <cell r="E993">
            <v>0</v>
          </cell>
          <cell r="F993">
            <v>0</v>
          </cell>
          <cell r="G993">
            <v>3222472736509</v>
          </cell>
        </row>
        <row r="994">
          <cell r="C994" t="str">
            <v>LB CROISSANT PUR BEURRE X8 320</v>
          </cell>
          <cell r="D994">
            <v>3.6</v>
          </cell>
          <cell r="E994">
            <v>0</v>
          </cell>
          <cell r="F994">
            <v>0</v>
          </cell>
          <cell r="G994">
            <v>3760049798210</v>
          </cell>
        </row>
        <row r="995">
          <cell r="C995" t="str">
            <v>DOOWAP PEP.CHO.LT X8 330G</v>
          </cell>
          <cell r="D995">
            <v>3.95</v>
          </cell>
          <cell r="E995">
            <v>0</v>
          </cell>
          <cell r="F995">
            <v>0</v>
          </cell>
          <cell r="G995">
            <v>3228857001156</v>
          </cell>
        </row>
        <row r="996">
          <cell r="C996" t="str">
            <v>TLJ PAINS AU LAITX10 MGV 350G</v>
          </cell>
          <cell r="D996">
            <v>1.9</v>
          </cell>
          <cell r="E996">
            <v>0</v>
          </cell>
          <cell r="F996">
            <v>0</v>
          </cell>
          <cell r="G996">
            <v>3700311820027</v>
          </cell>
        </row>
        <row r="997">
          <cell r="C997" t="str">
            <v>BRIOCHE TRANCHEE CO 500G</v>
          </cell>
          <cell r="D997">
            <v>2.95</v>
          </cell>
          <cell r="E997">
            <v>0</v>
          </cell>
          <cell r="F997">
            <v>0</v>
          </cell>
          <cell r="G997">
            <v>3222471981191</v>
          </cell>
        </row>
        <row r="998">
          <cell r="C998" t="str">
            <v>BRIOCH.TRESSE SUCREE 450G CO</v>
          </cell>
          <cell r="D998">
            <v>4.5999999999999996</v>
          </cell>
          <cell r="E998">
            <v>0</v>
          </cell>
          <cell r="F998">
            <v>0</v>
          </cell>
          <cell r="G998">
            <v>3222476607027</v>
          </cell>
        </row>
        <row r="999">
          <cell r="C999" t="str">
            <v>BRIOCHE TRANCHEE PEPITES CO 50</v>
          </cell>
          <cell r="D999">
            <v>3.4</v>
          </cell>
          <cell r="E999">
            <v>0</v>
          </cell>
          <cell r="F999">
            <v>0</v>
          </cell>
          <cell r="G999">
            <v>3222476127730</v>
          </cell>
        </row>
        <row r="1000">
          <cell r="C1000" t="str">
            <v>8 PAIN CHOC PUR BEURRE 400G</v>
          </cell>
          <cell r="D1000">
            <v>3.95</v>
          </cell>
          <cell r="E1000">
            <v>0</v>
          </cell>
          <cell r="F1000">
            <v>0</v>
          </cell>
          <cell r="G1000">
            <v>3284230004015</v>
          </cell>
        </row>
        <row r="1001">
          <cell r="C1001" t="str">
            <v>ACE PET 75CL</v>
          </cell>
          <cell r="D1001">
            <v>3.5</v>
          </cell>
          <cell r="E1001">
            <v>0</v>
          </cell>
          <cell r="F1001">
            <v>0</v>
          </cell>
          <cell r="G1001">
            <v>3608580026594</v>
          </cell>
        </row>
        <row r="1002">
          <cell r="C1002" t="str">
            <v>ANDROS CITRON PRESS 1L</v>
          </cell>
          <cell r="D1002">
            <v>3.6</v>
          </cell>
          <cell r="E1002">
            <v>0</v>
          </cell>
          <cell r="F1002">
            <v>0</v>
          </cell>
          <cell r="G1002">
            <v>3045320104530</v>
          </cell>
        </row>
        <row r="1003">
          <cell r="C1003" t="str">
            <v>ANDROS JUS ORANGE PET 1L</v>
          </cell>
          <cell r="D1003">
            <v>3.8</v>
          </cell>
          <cell r="E1003">
            <v>0</v>
          </cell>
          <cell r="F1003">
            <v>0</v>
          </cell>
          <cell r="G1003">
            <v>3045320104127</v>
          </cell>
        </row>
        <row r="1004">
          <cell r="C1004" t="str">
            <v>JUS REVEIL DOUCEUR PET 75CL</v>
          </cell>
          <cell r="D1004">
            <v>3.5</v>
          </cell>
          <cell r="E1004">
            <v>0</v>
          </cell>
          <cell r="F1004">
            <v>0</v>
          </cell>
          <cell r="G1004">
            <v>3608580026532</v>
          </cell>
        </row>
        <row r="1005">
          <cell r="C1005" t="str">
            <v>PJ ORANGE FRAIS PULPE 1L PET C</v>
          </cell>
          <cell r="D1005">
            <v>2.9</v>
          </cell>
          <cell r="E1005">
            <v>0</v>
          </cell>
          <cell r="F1005">
            <v>0</v>
          </cell>
          <cell r="G1005">
            <v>3222476426185</v>
          </cell>
        </row>
        <row r="1006">
          <cell r="C1006" t="str">
            <v>PJ ORANGE FRAIS SS PLPE 1L PET</v>
          </cell>
          <cell r="D1006">
            <v>2.9</v>
          </cell>
          <cell r="E1006">
            <v>0</v>
          </cell>
          <cell r="F1006">
            <v>0</v>
          </cell>
          <cell r="G1006">
            <v>3222476426178</v>
          </cell>
        </row>
        <row r="1007">
          <cell r="C1007" t="str">
            <v>PUR JUS PAMPLEMOUSSE 1L CO</v>
          </cell>
          <cell r="D1007">
            <v>3.95</v>
          </cell>
          <cell r="E1007">
            <v>0</v>
          </cell>
          <cell r="F1007">
            <v>0</v>
          </cell>
          <cell r="G1007">
            <v>3222471855140</v>
          </cell>
        </row>
        <row r="1008">
          <cell r="C1008" t="str">
            <v>PUR JUS ANANAS 1L CO</v>
          </cell>
          <cell r="D1008">
            <v>3.4</v>
          </cell>
          <cell r="E1008">
            <v>0</v>
          </cell>
          <cell r="F1008">
            <v>0</v>
          </cell>
          <cell r="G1008">
            <v>3222475309847</v>
          </cell>
        </row>
        <row r="1009">
          <cell r="C1009" t="str">
            <v>PUR JUS CLEMENTINE 1L CO</v>
          </cell>
          <cell r="D1009">
            <v>2.7</v>
          </cell>
          <cell r="E1009">
            <v>0</v>
          </cell>
          <cell r="F1009">
            <v>0</v>
          </cell>
          <cell r="G1009">
            <v>3222472708889</v>
          </cell>
        </row>
        <row r="1010">
          <cell r="C1010" t="str">
            <v>PUR JUS ORANG.SANGUINE 1L CO</v>
          </cell>
          <cell r="D1010">
            <v>3.8</v>
          </cell>
          <cell r="E1010">
            <v>0</v>
          </cell>
          <cell r="F1010">
            <v>0</v>
          </cell>
          <cell r="G1010">
            <v>3222473443444</v>
          </cell>
        </row>
        <row r="1011">
          <cell r="C1011" t="str">
            <v>JUS CONCOMBRE EPIN POM 75CL CO</v>
          </cell>
          <cell r="D1011">
            <v>4.5999999999999996</v>
          </cell>
          <cell r="E1011">
            <v>0</v>
          </cell>
          <cell r="F1011">
            <v>0</v>
          </cell>
          <cell r="G1011">
            <v>3222477296312</v>
          </cell>
        </row>
        <row r="1012">
          <cell r="C1012" t="str">
            <v>JUS MULTIVITAMINE 1L CO</v>
          </cell>
          <cell r="D1012">
            <v>3.4</v>
          </cell>
          <cell r="E1012">
            <v>0</v>
          </cell>
          <cell r="F1012">
            <v>0</v>
          </cell>
          <cell r="G1012">
            <v>3222471897911</v>
          </cell>
        </row>
        <row r="1013">
          <cell r="C1013" t="str">
            <v>JUS ORG CAROT GGEMBRE 75CL CO</v>
          </cell>
          <cell r="D1013">
            <v>4.95</v>
          </cell>
          <cell r="E1013">
            <v>0</v>
          </cell>
          <cell r="F1013">
            <v>0</v>
          </cell>
          <cell r="G1013">
            <v>3222477356764</v>
          </cell>
        </row>
        <row r="1014">
          <cell r="C1014" t="str">
            <v>PJ DE POMME FRAIS 1L PET CO</v>
          </cell>
          <cell r="D1014">
            <v>3.3</v>
          </cell>
          <cell r="E1014">
            <v>0</v>
          </cell>
          <cell r="F1014">
            <v>0</v>
          </cell>
          <cell r="G1014">
            <v>3222476426192</v>
          </cell>
        </row>
        <row r="1015">
          <cell r="C1015" t="str">
            <v>EGGS X12 SAINT MARTIN</v>
          </cell>
          <cell r="D1015">
            <v>3.95</v>
          </cell>
          <cell r="E1015">
            <v>0</v>
          </cell>
          <cell r="F1015">
            <v>0</v>
          </cell>
          <cell r="G1015">
            <v>1129950109256</v>
          </cell>
        </row>
        <row r="1016">
          <cell r="C1016" t="str">
            <v>EGGS X6 SAINT MARTIN</v>
          </cell>
          <cell r="D1016">
            <v>2.2000000000000002</v>
          </cell>
          <cell r="E1016">
            <v>0</v>
          </cell>
          <cell r="F1016">
            <v>0</v>
          </cell>
          <cell r="G1016">
            <v>6529010599211</v>
          </cell>
        </row>
        <row r="1017">
          <cell r="C1017" t="str">
            <v>EGGS MEDIUM X12</v>
          </cell>
          <cell r="D1017">
            <v>2.95</v>
          </cell>
          <cell r="E1017">
            <v>0</v>
          </cell>
          <cell r="F1017">
            <v>0</v>
          </cell>
          <cell r="G1017">
            <v>77236000203</v>
          </cell>
        </row>
        <row r="1018">
          <cell r="C1018" t="str">
            <v>EGGS BRUN LARGE X12</v>
          </cell>
          <cell r="D1018">
            <v>2.95</v>
          </cell>
          <cell r="E1018">
            <v>0</v>
          </cell>
          <cell r="F1018">
            <v>0</v>
          </cell>
          <cell r="G1018">
            <v>28621123588</v>
          </cell>
        </row>
        <row r="1019">
          <cell r="C1019" t="str">
            <v>ASPERGES VERTES BOTTE</v>
          </cell>
          <cell r="D1019">
            <v>5.95</v>
          </cell>
          <cell r="E1019">
            <v>0</v>
          </cell>
          <cell r="F1019">
            <v>0</v>
          </cell>
          <cell r="G1019">
            <v>815887010635</v>
          </cell>
        </row>
        <row r="1020">
          <cell r="C1020" t="str">
            <v>HERBE CIBOULETTE BARQUETTE 28G</v>
          </cell>
          <cell r="D1020">
            <v>2.9</v>
          </cell>
          <cell r="E1020">
            <v>0</v>
          </cell>
          <cell r="F1020">
            <v>0</v>
          </cell>
          <cell r="G1020">
            <v>21985300046</v>
          </cell>
        </row>
        <row r="1021">
          <cell r="C1021" t="str">
            <v>HERBE ESTRAGON BARQUETTE 28G</v>
          </cell>
          <cell r="D1021">
            <v>2.9</v>
          </cell>
          <cell r="E1021">
            <v>0</v>
          </cell>
          <cell r="F1021">
            <v>0</v>
          </cell>
          <cell r="G1021">
            <v>21985300114</v>
          </cell>
        </row>
        <row r="1022">
          <cell r="C1022" t="str">
            <v>HERBE ROMARIN BARQUETTE 28G</v>
          </cell>
          <cell r="D1022">
            <v>2.9</v>
          </cell>
          <cell r="E1022">
            <v>0</v>
          </cell>
          <cell r="F1022">
            <v>0</v>
          </cell>
          <cell r="G1022">
            <v>21985300091</v>
          </cell>
        </row>
        <row r="1023">
          <cell r="C1023" t="str">
            <v>HERBE CORIANDRE LA BOTTE</v>
          </cell>
          <cell r="D1023">
            <v>1.6</v>
          </cell>
          <cell r="E1023">
            <v>0</v>
          </cell>
          <cell r="F1023">
            <v>0</v>
          </cell>
          <cell r="G1023">
            <v>8005</v>
          </cell>
        </row>
        <row r="1024">
          <cell r="C1024" t="str">
            <v>HERBE PERSIL LA BOTTE</v>
          </cell>
          <cell r="D1024">
            <v>1.3</v>
          </cell>
          <cell r="E1024">
            <v>0</v>
          </cell>
          <cell r="F1024">
            <v>0</v>
          </cell>
          <cell r="G1024">
            <v>8006</v>
          </cell>
        </row>
        <row r="1025">
          <cell r="C1025" t="str">
            <v>BIBB LETUCE</v>
          </cell>
          <cell r="D1025">
            <v>3.85</v>
          </cell>
          <cell r="E1025">
            <v>0</v>
          </cell>
          <cell r="F1025">
            <v>0</v>
          </cell>
          <cell r="G1025">
            <v>27918908235</v>
          </cell>
        </row>
        <row r="1026">
          <cell r="C1026" t="str">
            <v>EPINARDS FRAIS 284G</v>
          </cell>
          <cell r="D1026">
            <v>3.95</v>
          </cell>
          <cell r="E1026">
            <v>0</v>
          </cell>
          <cell r="F1026">
            <v>0</v>
          </cell>
          <cell r="G1026">
            <v>60556602202</v>
          </cell>
        </row>
        <row r="1027">
          <cell r="C1027" t="str">
            <v>SALADE ARTISAN BARQUETTE</v>
          </cell>
          <cell r="D1027">
            <v>5.95</v>
          </cell>
          <cell r="E1027">
            <v>0</v>
          </cell>
          <cell r="F1027">
            <v>0</v>
          </cell>
          <cell r="G1027" t="e">
            <v>#N/A</v>
          </cell>
        </row>
        <row r="1028">
          <cell r="C1028" t="str">
            <v>AIL VRAC PIECE</v>
          </cell>
          <cell r="D1028">
            <v>0.75</v>
          </cell>
          <cell r="E1028">
            <v>0</v>
          </cell>
          <cell r="F1028">
            <v>0</v>
          </cell>
          <cell r="G1028">
            <v>4004</v>
          </cell>
        </row>
        <row r="1029">
          <cell r="C1029" t="str">
            <v>ANANAS GOLDEN LE KG</v>
          </cell>
          <cell r="D1029">
            <v>2.9</v>
          </cell>
          <cell r="E1029">
            <v>0</v>
          </cell>
          <cell r="F1029">
            <v>0</v>
          </cell>
          <cell r="G1029">
            <v>298230000000</v>
          </cell>
        </row>
        <row r="1030">
          <cell r="C1030" t="str">
            <v>AUBERGINES VIOLETTES LE KG</v>
          </cell>
          <cell r="D1030">
            <v>3.5</v>
          </cell>
          <cell r="E1030">
            <v>0</v>
          </cell>
          <cell r="F1030">
            <v>0</v>
          </cell>
          <cell r="G1030">
            <v>4010</v>
          </cell>
        </row>
        <row r="1031">
          <cell r="C1031" t="str">
            <v>AVOCAT LE KG</v>
          </cell>
          <cell r="D1031">
            <v>4.8</v>
          </cell>
          <cell r="E1031">
            <v>0</v>
          </cell>
          <cell r="F1031">
            <v>0</v>
          </cell>
          <cell r="G1031">
            <v>4011</v>
          </cell>
        </row>
        <row r="1032">
          <cell r="C1032" t="str">
            <v>BANANES PLANTIN LE KG</v>
          </cell>
          <cell r="D1032">
            <v>2.95</v>
          </cell>
          <cell r="E1032">
            <v>0</v>
          </cell>
          <cell r="F1032">
            <v>0</v>
          </cell>
          <cell r="G1032" t="e">
            <v>#N/A</v>
          </cell>
        </row>
        <row r="1033">
          <cell r="C1033" t="str">
            <v>BANANE ST DOMINGUE LE KG</v>
          </cell>
          <cell r="D1033">
            <v>2.2999999999999998</v>
          </cell>
          <cell r="E1033">
            <v>0</v>
          </cell>
          <cell r="F1033">
            <v>0</v>
          </cell>
          <cell r="G1033">
            <v>4013</v>
          </cell>
        </row>
        <row r="1034">
          <cell r="C1034" t="str">
            <v>BUTTERNUT LE KG</v>
          </cell>
          <cell r="D1034">
            <v>2.95</v>
          </cell>
          <cell r="E1034">
            <v>0</v>
          </cell>
          <cell r="F1034">
            <v>0</v>
          </cell>
          <cell r="G1034" t="e">
            <v>#N/A</v>
          </cell>
        </row>
        <row r="1035">
          <cell r="C1035" t="str">
            <v>CELERI BRANCHE LE KG</v>
          </cell>
          <cell r="D1035">
            <v>3.3</v>
          </cell>
          <cell r="E1035">
            <v>0</v>
          </cell>
          <cell r="F1035">
            <v>0</v>
          </cell>
          <cell r="G1035" t="e">
            <v>#N/A</v>
          </cell>
        </row>
        <row r="1036">
          <cell r="C1036" t="str">
            <v>CAROTTE BELGIQUE LE KG</v>
          </cell>
          <cell r="D1036">
            <v>1.95</v>
          </cell>
          <cell r="E1036">
            <v>0</v>
          </cell>
          <cell r="F1036">
            <v>0</v>
          </cell>
          <cell r="G1036">
            <v>4026</v>
          </cell>
        </row>
        <row r="1037">
          <cell r="C1037" t="str">
            <v>CERISE LE KG</v>
          </cell>
          <cell r="D1037">
            <v>15.9</v>
          </cell>
          <cell r="E1037">
            <v>0</v>
          </cell>
          <cell r="F1037">
            <v>0</v>
          </cell>
          <cell r="G1037">
            <v>4027</v>
          </cell>
        </row>
        <row r="1038">
          <cell r="C1038" t="str">
            <v>CHAMPIGNONS BLANCS USA LE KG</v>
          </cell>
          <cell r="D1038">
            <v>10.9</v>
          </cell>
          <cell r="E1038">
            <v>0</v>
          </cell>
          <cell r="F1038">
            <v>0</v>
          </cell>
          <cell r="G1038">
            <v>299320000000</v>
          </cell>
        </row>
        <row r="1039">
          <cell r="C1039" t="str">
            <v>CHRISTOPHINE LE KG</v>
          </cell>
          <cell r="D1039">
            <v>3.15</v>
          </cell>
          <cell r="E1039">
            <v>0</v>
          </cell>
          <cell r="F1039">
            <v>0</v>
          </cell>
          <cell r="G1039" t="e">
            <v>#N/A</v>
          </cell>
        </row>
        <row r="1040">
          <cell r="C1040" t="str">
            <v>CHOU FLEUR LA PIECE</v>
          </cell>
          <cell r="D1040">
            <v>3.95</v>
          </cell>
          <cell r="E1040">
            <v>0</v>
          </cell>
          <cell r="F1040">
            <v>0</v>
          </cell>
          <cell r="G1040" t="e">
            <v>#N/A</v>
          </cell>
        </row>
        <row r="1041">
          <cell r="C1041" t="str">
            <v>CHOU VERT USA LE KG</v>
          </cell>
          <cell r="D1041">
            <v>1.95</v>
          </cell>
          <cell r="E1041">
            <v>0</v>
          </cell>
          <cell r="F1041">
            <v>0</v>
          </cell>
          <cell r="G1041" t="e">
            <v>#N/A</v>
          </cell>
        </row>
        <row r="1042">
          <cell r="C1042" t="str">
            <v>CHOUX ROUGE USA LE KG</v>
          </cell>
          <cell r="D1042">
            <v>2.5</v>
          </cell>
          <cell r="E1042">
            <v>0</v>
          </cell>
          <cell r="F1042">
            <v>0</v>
          </cell>
          <cell r="G1042">
            <v>4037</v>
          </cell>
        </row>
        <row r="1043">
          <cell r="C1043" t="str">
            <v>CITRON JAUNE LE KG</v>
          </cell>
          <cell r="D1043">
            <v>4.9000000000000004</v>
          </cell>
          <cell r="E1043">
            <v>0</v>
          </cell>
          <cell r="F1043">
            <v>0</v>
          </cell>
          <cell r="G1043">
            <v>4038</v>
          </cell>
        </row>
        <row r="1044">
          <cell r="C1044" t="str">
            <v>CITRON VERT LE KG</v>
          </cell>
          <cell r="D1044">
            <v>3.95</v>
          </cell>
          <cell r="E1044">
            <v>0</v>
          </cell>
          <cell r="F1044">
            <v>0</v>
          </cell>
          <cell r="G1044">
            <v>4039</v>
          </cell>
        </row>
        <row r="1045">
          <cell r="C1045" t="str">
            <v>CIVES / OINIONS GREEN LA BOTTE</v>
          </cell>
          <cell r="D1045">
            <v>1.3</v>
          </cell>
          <cell r="E1045">
            <v>0</v>
          </cell>
          <cell r="F1045">
            <v>0</v>
          </cell>
          <cell r="G1045">
            <v>4040</v>
          </cell>
        </row>
        <row r="1046">
          <cell r="C1046" t="str">
            <v>CLEMENTINE ESPAGNE LE KG</v>
          </cell>
          <cell r="D1046">
            <v>4.9000000000000004</v>
          </cell>
          <cell r="E1046">
            <v>0</v>
          </cell>
          <cell r="F1046">
            <v>0</v>
          </cell>
          <cell r="G1046">
            <v>4041</v>
          </cell>
        </row>
        <row r="1047">
          <cell r="C1047" t="str">
            <v>CONCOMBRE LE KG</v>
          </cell>
          <cell r="D1047">
            <v>2.9</v>
          </cell>
          <cell r="E1047">
            <v>0</v>
          </cell>
          <cell r="F1047">
            <v>0</v>
          </cell>
          <cell r="G1047">
            <v>4043</v>
          </cell>
        </row>
        <row r="1048">
          <cell r="C1048" t="str">
            <v>CONCOMBRE EUROPE LA PIECE</v>
          </cell>
          <cell r="D1048">
            <v>2.7</v>
          </cell>
          <cell r="E1048">
            <v>0</v>
          </cell>
          <cell r="F1048">
            <v>0</v>
          </cell>
          <cell r="G1048">
            <v>100673992041</v>
          </cell>
        </row>
        <row r="1049">
          <cell r="C1049" t="str">
            <v>COURGETTE USA LE KG</v>
          </cell>
          <cell r="D1049">
            <v>4.2</v>
          </cell>
          <cell r="E1049">
            <v>0</v>
          </cell>
          <cell r="F1049">
            <v>0</v>
          </cell>
          <cell r="G1049">
            <v>4045</v>
          </cell>
        </row>
        <row r="1050">
          <cell r="C1050" t="str">
            <v>COURGETTE JAUNE LE KG</v>
          </cell>
          <cell r="D1050">
            <v>4.8499999999999996</v>
          </cell>
          <cell r="E1050">
            <v>0</v>
          </cell>
          <cell r="F1050">
            <v>0</v>
          </cell>
          <cell r="G1050">
            <v>4046</v>
          </cell>
        </row>
        <row r="1051">
          <cell r="C1051" t="str">
            <v>ECHALOTE LE KG</v>
          </cell>
          <cell r="D1051">
            <v>9.9</v>
          </cell>
          <cell r="E1051">
            <v>0</v>
          </cell>
          <cell r="F1051">
            <v>0</v>
          </cell>
          <cell r="G1051">
            <v>4050</v>
          </cell>
        </row>
        <row r="1052">
          <cell r="C1052" t="str">
            <v>ECHALOTES SAC 500G</v>
          </cell>
          <cell r="D1052">
            <v>3.6</v>
          </cell>
          <cell r="E1052">
            <v>0</v>
          </cell>
          <cell r="F1052">
            <v>0</v>
          </cell>
          <cell r="G1052">
            <v>3363297329757</v>
          </cell>
        </row>
        <row r="1053">
          <cell r="C1053" t="str">
            <v>ENDIVE FRANCE LE KG</v>
          </cell>
          <cell r="D1053">
            <v>6.9</v>
          </cell>
          <cell r="E1053">
            <v>0</v>
          </cell>
          <cell r="F1053">
            <v>0</v>
          </cell>
          <cell r="G1053">
            <v>4052</v>
          </cell>
        </row>
        <row r="1054">
          <cell r="C1054" t="str">
            <v>GINGEMBRE LE KG</v>
          </cell>
          <cell r="D1054">
            <v>6.9</v>
          </cell>
          <cell r="E1054">
            <v>0</v>
          </cell>
          <cell r="F1054">
            <v>0</v>
          </cell>
          <cell r="G1054">
            <v>4057</v>
          </cell>
        </row>
        <row r="1055">
          <cell r="C1055" t="str">
            <v>GIRAUMON LE KG</v>
          </cell>
          <cell r="D1055">
            <v>2.9</v>
          </cell>
          <cell r="E1055">
            <v>0</v>
          </cell>
          <cell r="F1055">
            <v>0</v>
          </cell>
          <cell r="G1055" t="e">
            <v>#N/A</v>
          </cell>
        </row>
        <row r="1056">
          <cell r="C1056" t="str">
            <v>KIWI USA LA PIECE</v>
          </cell>
          <cell r="D1056">
            <v>0.75</v>
          </cell>
          <cell r="E1056">
            <v>0</v>
          </cell>
          <cell r="F1056">
            <v>0</v>
          </cell>
          <cell r="G1056">
            <v>4066</v>
          </cell>
        </row>
        <row r="1057">
          <cell r="C1057" t="str">
            <v>LAITUE CŒUR ROMAINE X3</v>
          </cell>
          <cell r="D1057">
            <v>5.95</v>
          </cell>
          <cell r="E1057">
            <v>0</v>
          </cell>
          <cell r="F1057">
            <v>0</v>
          </cell>
          <cell r="G1057">
            <v>651003214</v>
          </cell>
        </row>
        <row r="1058">
          <cell r="C1058" t="str">
            <v>MANGUE ST DOMINGUE LE KG</v>
          </cell>
          <cell r="D1058">
            <v>3.5</v>
          </cell>
          <cell r="E1058">
            <v>0</v>
          </cell>
          <cell r="F1058">
            <v>0</v>
          </cell>
          <cell r="G1058">
            <v>4072</v>
          </cell>
        </row>
        <row r="1059">
          <cell r="C1059" t="str">
            <v>FRUIT DE LA PASSION ST DOMINGUE LE KG</v>
          </cell>
          <cell r="D1059">
            <v>4.5</v>
          </cell>
          <cell r="E1059">
            <v>0</v>
          </cell>
          <cell r="F1059">
            <v>0</v>
          </cell>
          <cell r="G1059" t="e">
            <v>#N/A</v>
          </cell>
        </row>
        <row r="1060">
          <cell r="C1060" t="str">
            <v>MELON GUADELOUPE LE KG</v>
          </cell>
          <cell r="D1060">
            <v>3.95</v>
          </cell>
          <cell r="E1060">
            <v>0</v>
          </cell>
          <cell r="F1060">
            <v>0</v>
          </cell>
          <cell r="G1060">
            <v>298240000000</v>
          </cell>
        </row>
        <row r="1061">
          <cell r="C1061" t="str">
            <v>POIRE CONFERENCE BELGIQUE LE K</v>
          </cell>
          <cell r="D1061">
            <v>3.95</v>
          </cell>
          <cell r="E1061">
            <v>0</v>
          </cell>
          <cell r="F1061">
            <v>0</v>
          </cell>
          <cell r="G1061">
            <v>4082</v>
          </cell>
        </row>
        <row r="1062">
          <cell r="C1062" t="str">
            <v>NOIX DE COCO LA PIECE</v>
          </cell>
          <cell r="D1062">
            <v>1.9</v>
          </cell>
          <cell r="E1062">
            <v>0</v>
          </cell>
          <cell r="F1062">
            <v>0</v>
          </cell>
          <cell r="G1062" t="e">
            <v>#N/A</v>
          </cell>
        </row>
        <row r="1063">
          <cell r="C1063" t="str">
            <v>OIGNON JAUNE LE KG</v>
          </cell>
          <cell r="D1063">
            <v>2.4</v>
          </cell>
          <cell r="E1063">
            <v>0</v>
          </cell>
          <cell r="F1063">
            <v>0</v>
          </cell>
          <cell r="G1063" t="e">
            <v>#N/A</v>
          </cell>
        </row>
        <row r="1064">
          <cell r="C1064" t="str">
            <v>OIGNON ROUGE LE KG</v>
          </cell>
          <cell r="D1064">
            <v>2.6</v>
          </cell>
          <cell r="E1064">
            <v>0</v>
          </cell>
          <cell r="F1064">
            <v>0</v>
          </cell>
          <cell r="G1064" t="e">
            <v>#N/A</v>
          </cell>
        </row>
        <row r="1065">
          <cell r="C1065" t="str">
            <v>ORANGE LE KG</v>
          </cell>
          <cell r="D1065">
            <v>3.95</v>
          </cell>
          <cell r="E1065">
            <v>0</v>
          </cell>
          <cell r="F1065">
            <v>0</v>
          </cell>
          <cell r="G1065" t="e">
            <v>#N/A</v>
          </cell>
        </row>
        <row r="1066">
          <cell r="C1066" t="str">
            <v>PAPAYE LE KG</v>
          </cell>
          <cell r="D1066">
            <v>3.9</v>
          </cell>
          <cell r="E1066">
            <v>0</v>
          </cell>
          <cell r="F1066">
            <v>0</v>
          </cell>
          <cell r="G1066">
            <v>4096</v>
          </cell>
        </row>
        <row r="1067">
          <cell r="C1067" t="str">
            <v>PASTEQUE ESPAGNE LE KG</v>
          </cell>
          <cell r="D1067">
            <v>2.4</v>
          </cell>
          <cell r="E1067">
            <v>0</v>
          </cell>
          <cell r="F1067">
            <v>0</v>
          </cell>
          <cell r="G1067">
            <v>4097</v>
          </cell>
        </row>
        <row r="1068">
          <cell r="C1068" t="str">
            <v>PATATE DOUCE USA LE KG</v>
          </cell>
          <cell r="D1068">
            <v>3.3</v>
          </cell>
          <cell r="E1068">
            <v>0</v>
          </cell>
          <cell r="F1068">
            <v>0</v>
          </cell>
          <cell r="G1068">
            <v>4098</v>
          </cell>
        </row>
        <row r="1069">
          <cell r="C1069" t="str">
            <v>PIMENT VEGATARIEN LE KG</v>
          </cell>
          <cell r="D1069">
            <v>18.899999999999999</v>
          </cell>
          <cell r="E1069">
            <v>0</v>
          </cell>
          <cell r="F1069">
            <v>0</v>
          </cell>
          <cell r="G1069" t="e">
            <v>#N/A</v>
          </cell>
        </row>
        <row r="1070">
          <cell r="C1070" t="str">
            <v>POIRES LE KG</v>
          </cell>
          <cell r="D1070">
            <v>3.95</v>
          </cell>
          <cell r="E1070">
            <v>0</v>
          </cell>
          <cell r="F1070">
            <v>0</v>
          </cell>
          <cell r="G1070">
            <v>4104</v>
          </cell>
        </row>
        <row r="1071">
          <cell r="C1071" t="str">
            <v>POIREAUX FRANCE LE KG</v>
          </cell>
          <cell r="D1071">
            <v>3.95</v>
          </cell>
          <cell r="E1071">
            <v>0</v>
          </cell>
          <cell r="F1071">
            <v>0</v>
          </cell>
          <cell r="G1071">
            <v>4110</v>
          </cell>
        </row>
        <row r="1072">
          <cell r="C1072" t="str">
            <v>POIVRON ROUGE LE KG</v>
          </cell>
          <cell r="D1072">
            <v>4.95</v>
          </cell>
          <cell r="E1072">
            <v>0</v>
          </cell>
          <cell r="F1072">
            <v>0</v>
          </cell>
          <cell r="G1072">
            <v>4113</v>
          </cell>
        </row>
        <row r="1073">
          <cell r="C1073" t="str">
            <v>POIVRON VERT LE KG</v>
          </cell>
          <cell r="D1073">
            <v>4.95</v>
          </cell>
          <cell r="E1073">
            <v>0</v>
          </cell>
          <cell r="F1073">
            <v>0</v>
          </cell>
          <cell r="G1073">
            <v>4114</v>
          </cell>
        </row>
        <row r="1074">
          <cell r="C1074" t="str">
            <v>POMELOS ROUGE ESPAGNE LA PIECE</v>
          </cell>
          <cell r="D1074">
            <v>1.5</v>
          </cell>
          <cell r="E1074">
            <v>0</v>
          </cell>
          <cell r="F1074">
            <v>0</v>
          </cell>
          <cell r="G1074">
            <v>4115</v>
          </cell>
        </row>
        <row r="1075">
          <cell r="C1075" t="str">
            <v>POMME DE TERRE VRAC LE KG</v>
          </cell>
          <cell r="D1075">
            <v>2.5</v>
          </cell>
          <cell r="E1075">
            <v>0</v>
          </cell>
          <cell r="F1075">
            <v>0</v>
          </cell>
          <cell r="G1075">
            <v>4122</v>
          </cell>
        </row>
        <row r="1076">
          <cell r="C1076" t="str">
            <v>POMME GOLDEN FRANCE LE KG</v>
          </cell>
          <cell r="D1076">
            <v>3.6</v>
          </cell>
          <cell r="E1076">
            <v>0</v>
          </cell>
          <cell r="F1076">
            <v>0</v>
          </cell>
          <cell r="G1076">
            <v>4126</v>
          </cell>
        </row>
        <row r="1077">
          <cell r="C1077" t="str">
            <v>POMME GRANNY SMITH LE KG</v>
          </cell>
          <cell r="D1077">
            <v>3.6</v>
          </cell>
          <cell r="E1077">
            <v>0</v>
          </cell>
          <cell r="F1077">
            <v>0</v>
          </cell>
          <cell r="G1077">
            <v>4128</v>
          </cell>
        </row>
        <row r="1078">
          <cell r="C1078" t="str">
            <v>POMME PINK LADY LE KG</v>
          </cell>
          <cell r="D1078">
            <v>3.95</v>
          </cell>
          <cell r="E1078">
            <v>0</v>
          </cell>
          <cell r="F1078">
            <v>0</v>
          </cell>
          <cell r="G1078">
            <v>4130</v>
          </cell>
        </row>
        <row r="1079">
          <cell r="C1079" t="str">
            <v>POMME ROYAL GALA LE KG</v>
          </cell>
          <cell r="D1079">
            <v>3.95</v>
          </cell>
          <cell r="E1079">
            <v>0</v>
          </cell>
          <cell r="F1079">
            <v>0</v>
          </cell>
          <cell r="G1079">
            <v>4132</v>
          </cell>
        </row>
        <row r="1080">
          <cell r="C1080" t="str">
            <v>RAISIN BLANC ITALIE LE KG</v>
          </cell>
          <cell r="D1080">
            <v>6.9</v>
          </cell>
          <cell r="E1080">
            <v>0</v>
          </cell>
          <cell r="F1080">
            <v>0</v>
          </cell>
          <cell r="G1080">
            <v>4143</v>
          </cell>
        </row>
        <row r="1081">
          <cell r="C1081" t="str">
            <v>RAISIN RED GLOBE LE KG</v>
          </cell>
          <cell r="D1081">
            <v>6.95</v>
          </cell>
          <cell r="E1081">
            <v>0</v>
          </cell>
          <cell r="F1081">
            <v>0</v>
          </cell>
          <cell r="G1081">
            <v>4145</v>
          </cell>
        </row>
        <row r="1082">
          <cell r="C1082" t="str">
            <v>TOMATE DE SERRE LE KG</v>
          </cell>
          <cell r="D1082">
            <v>3.2</v>
          </cell>
          <cell r="E1082">
            <v>0</v>
          </cell>
          <cell r="F1082">
            <v>0</v>
          </cell>
          <cell r="G1082">
            <v>4151</v>
          </cell>
        </row>
        <row r="1083">
          <cell r="C1083" t="str">
            <v>TOMATE ROMA LE KG</v>
          </cell>
          <cell r="D1083">
            <v>3.75</v>
          </cell>
          <cell r="E1083">
            <v>0</v>
          </cell>
          <cell r="F1083">
            <v>0</v>
          </cell>
          <cell r="G1083">
            <v>4152</v>
          </cell>
        </row>
        <row r="1084">
          <cell r="C1084" t="str">
            <v>TOMATE CERISE BARQUETTE</v>
          </cell>
          <cell r="D1084">
            <v>3.5</v>
          </cell>
          <cell r="E1084">
            <v>0</v>
          </cell>
          <cell r="F1084">
            <v>0</v>
          </cell>
          <cell r="G1084">
            <v>882035200019</v>
          </cell>
        </row>
        <row r="1085">
          <cell r="C1085" t="str">
            <v>TOMATE RONDE SERRE LE KG</v>
          </cell>
          <cell r="D1085">
            <v>3.2</v>
          </cell>
          <cell r="E1085">
            <v>0</v>
          </cell>
          <cell r="F1085">
            <v>0</v>
          </cell>
          <cell r="G1085">
            <v>4157</v>
          </cell>
        </row>
        <row r="1086">
          <cell r="C1086" t="str">
            <v>LEG S LINGOTS BLANCS R.V 500G</v>
          </cell>
          <cell r="D1086">
            <v>3.2</v>
          </cell>
          <cell r="E1086">
            <v>0</v>
          </cell>
          <cell r="F1086">
            <v>0</v>
          </cell>
          <cell r="G1086">
            <v>3276350021744</v>
          </cell>
        </row>
        <row r="1087">
          <cell r="C1087" t="str">
            <v>LEG SEC HARICOT ROUGE R.V 500G</v>
          </cell>
          <cell r="D1087">
            <v>3.2</v>
          </cell>
          <cell r="E1087">
            <v>0</v>
          </cell>
          <cell r="F1087">
            <v>0</v>
          </cell>
          <cell r="G1087">
            <v>3276350021171</v>
          </cell>
        </row>
        <row r="1088">
          <cell r="C1088" t="str">
            <v>LENTILLE CORAIL R.V 500G</v>
          </cell>
          <cell r="D1088">
            <v>2.4</v>
          </cell>
          <cell r="E1088">
            <v>0</v>
          </cell>
          <cell r="F1088">
            <v>0</v>
          </cell>
          <cell r="G1088">
            <v>3276350021850</v>
          </cell>
        </row>
        <row r="1089">
          <cell r="C1089" t="str">
            <v>MAIS POP CORN R.V 500GR FCE</v>
          </cell>
          <cell r="D1089">
            <v>2.2000000000000002</v>
          </cell>
          <cell r="E1089">
            <v>0</v>
          </cell>
          <cell r="F1089">
            <v>0</v>
          </cell>
          <cell r="G1089">
            <v>3276350021768</v>
          </cell>
        </row>
        <row r="1090">
          <cell r="C1090" t="str">
            <v>POIS CASSES R.V 500GR FCE</v>
          </cell>
          <cell r="D1090">
            <v>1.95</v>
          </cell>
          <cell r="E1090">
            <v>0</v>
          </cell>
          <cell r="F1090">
            <v>0</v>
          </cell>
          <cell r="G1090">
            <v>3276350021751</v>
          </cell>
        </row>
        <row r="1091">
          <cell r="C1091" t="str">
            <v>POIS CHICHE R.V 500GR FCE</v>
          </cell>
          <cell r="D1091">
            <v>2.4</v>
          </cell>
          <cell r="E1091">
            <v>0</v>
          </cell>
          <cell r="F1091">
            <v>0</v>
          </cell>
          <cell r="G1091">
            <v>3276350021812</v>
          </cell>
        </row>
        <row r="1092">
          <cell r="C1092" t="str">
            <v>SESAME DORE 100G</v>
          </cell>
          <cell r="D1092">
            <v>2.9</v>
          </cell>
          <cell r="E1092">
            <v>0</v>
          </cell>
          <cell r="F1092">
            <v>0</v>
          </cell>
          <cell r="G1092">
            <v>3390126001126</v>
          </cell>
        </row>
        <row r="1093">
          <cell r="C1093" t="str">
            <v>COLOMBO 225 ML</v>
          </cell>
          <cell r="D1093">
            <v>2.4</v>
          </cell>
          <cell r="E1093">
            <v>0</v>
          </cell>
          <cell r="F1093">
            <v>0</v>
          </cell>
          <cell r="G1093">
            <v>3390126000075</v>
          </cell>
        </row>
        <row r="1094">
          <cell r="C1094" t="str">
            <v>GRAINES DE PAVOT BLEUES 110G</v>
          </cell>
          <cell r="D1094">
            <v>2.2000000000000002</v>
          </cell>
          <cell r="E1094">
            <v>0</v>
          </cell>
          <cell r="F1094">
            <v>0</v>
          </cell>
          <cell r="G1094">
            <v>3352396200432</v>
          </cell>
        </row>
        <row r="1095">
          <cell r="C1095" t="str">
            <v>PAPRIKA DOUX 75G</v>
          </cell>
          <cell r="D1095">
            <v>2.4</v>
          </cell>
          <cell r="E1095">
            <v>0</v>
          </cell>
          <cell r="F1095">
            <v>0</v>
          </cell>
          <cell r="G1095">
            <v>3390126000884</v>
          </cell>
        </row>
        <row r="1096">
          <cell r="C1096" t="str">
            <v>MILLEFEUILLES X2 220G</v>
          </cell>
          <cell r="D1096">
            <v>5.6</v>
          </cell>
          <cell r="E1096">
            <v>0</v>
          </cell>
          <cell r="F1096">
            <v>0</v>
          </cell>
          <cell r="G1096">
            <v>3291810284859</v>
          </cell>
        </row>
        <row r="1097">
          <cell r="C1097" t="str">
            <v>TARTELETTE POM NORMANDE X2 220</v>
          </cell>
          <cell r="D1097">
            <v>5</v>
          </cell>
          <cell r="E1097">
            <v>0</v>
          </cell>
          <cell r="F1097">
            <v>0</v>
          </cell>
          <cell r="G1097">
            <v>3291810041513</v>
          </cell>
        </row>
        <row r="1098">
          <cell r="C1098" t="str">
            <v>TARTELETTE CITRON MERINGUE X2</v>
          </cell>
          <cell r="D1098">
            <v>5.9</v>
          </cell>
          <cell r="E1098">
            <v>0</v>
          </cell>
          <cell r="F1098">
            <v>0</v>
          </cell>
          <cell r="G1098">
            <v>3187670017914</v>
          </cell>
        </row>
        <row r="1099">
          <cell r="C1099" t="str">
            <v>BEIGNETS ABRICOT X4 300G</v>
          </cell>
          <cell r="D1099">
            <v>3.2</v>
          </cell>
          <cell r="E1099">
            <v>0</v>
          </cell>
          <cell r="F1099">
            <v>0</v>
          </cell>
          <cell r="G1099">
            <v>3187670054766</v>
          </cell>
        </row>
        <row r="1100">
          <cell r="C1100" t="str">
            <v>BEIGNETS PARF CHOC NOISETT X4</v>
          </cell>
          <cell r="D1100">
            <v>3.2</v>
          </cell>
          <cell r="E1100">
            <v>0</v>
          </cell>
          <cell r="F1100">
            <v>0</v>
          </cell>
          <cell r="G1100">
            <v>3187670235608</v>
          </cell>
        </row>
        <row r="1101">
          <cell r="C1101" t="str">
            <v>BEIGNETS POMME X4 300G</v>
          </cell>
          <cell r="D1101">
            <v>3.2</v>
          </cell>
          <cell r="E1101">
            <v>0</v>
          </cell>
          <cell r="F1101">
            <v>0</v>
          </cell>
          <cell r="G1101">
            <v>3187670235103</v>
          </cell>
        </row>
        <row r="1102">
          <cell r="C1102" t="str">
            <v>DONUTS AU NUTELLA X2 130G</v>
          </cell>
          <cell r="D1102">
            <v>4.5</v>
          </cell>
          <cell r="E1102">
            <v>0</v>
          </cell>
          <cell r="F1102">
            <v>0</v>
          </cell>
          <cell r="G1102">
            <v>5413476990426</v>
          </cell>
        </row>
        <row r="1103">
          <cell r="C1103" t="str">
            <v>MINI DOONY'S SUCRE X9 162G</v>
          </cell>
          <cell r="D1103">
            <v>3.6</v>
          </cell>
          <cell r="E1103">
            <v>0</v>
          </cell>
          <cell r="F1103">
            <v>0</v>
          </cell>
          <cell r="G1103">
            <v>5413476927552</v>
          </cell>
        </row>
        <row r="1104">
          <cell r="C1104" t="str">
            <v>MOELLEUX CHOCOLAT 2X95G CO</v>
          </cell>
          <cell r="D1104">
            <v>3.9</v>
          </cell>
          <cell r="E1104">
            <v>0</v>
          </cell>
          <cell r="F1104">
            <v>0</v>
          </cell>
          <cell r="G1104">
            <v>3222476218322</v>
          </cell>
        </row>
        <row r="1105">
          <cell r="C1105" t="str">
            <v>TARTE FRAMBOISES 470G CO</v>
          </cell>
          <cell r="D1105">
            <v>7.9</v>
          </cell>
          <cell r="E1105">
            <v>0</v>
          </cell>
          <cell r="F1105">
            <v>0</v>
          </cell>
          <cell r="G1105">
            <v>3222476599056</v>
          </cell>
        </row>
        <row r="1106">
          <cell r="C1106" t="str">
            <v>TARTE TATIN 600G CO</v>
          </cell>
          <cell r="D1106">
            <v>6.9</v>
          </cell>
          <cell r="E1106">
            <v>0</v>
          </cell>
          <cell r="F1106">
            <v>0</v>
          </cell>
          <cell r="G1106">
            <v>3222476599100</v>
          </cell>
        </row>
        <row r="1107">
          <cell r="C1107" t="str">
            <v>AM PIZZA ROYAL FEU BOIS CO 440</v>
          </cell>
          <cell r="D1107">
            <v>4.5</v>
          </cell>
          <cell r="E1107">
            <v>0</v>
          </cell>
          <cell r="F1107">
            <v>0</v>
          </cell>
          <cell r="G1107">
            <v>3222477300057</v>
          </cell>
        </row>
        <row r="1108">
          <cell r="C1108" t="str">
            <v>PIZZA 4 SAISONS 400G FDB CO</v>
          </cell>
          <cell r="D1108">
            <v>4.5999999999999996</v>
          </cell>
          <cell r="E1108">
            <v>0</v>
          </cell>
          <cell r="F1108">
            <v>0</v>
          </cell>
          <cell r="G1108">
            <v>3222475975288</v>
          </cell>
        </row>
        <row r="1109">
          <cell r="C1109" t="str">
            <v>PIZZA FDB CHORIZO 400G CO</v>
          </cell>
          <cell r="D1109">
            <v>4.5</v>
          </cell>
          <cell r="E1109">
            <v>0</v>
          </cell>
          <cell r="F1109">
            <v>0</v>
          </cell>
          <cell r="G1109">
            <v>3222472820642</v>
          </cell>
        </row>
        <row r="1110">
          <cell r="C1110" t="str">
            <v>PIZ FINE PLET CURRY 340G CO</v>
          </cell>
          <cell r="D1110">
            <v>4.95</v>
          </cell>
          <cell r="E1110">
            <v>0</v>
          </cell>
          <cell r="F1110">
            <v>0</v>
          </cell>
          <cell r="G1110">
            <v>3222477312081</v>
          </cell>
        </row>
        <row r="1111">
          <cell r="C1111" t="str">
            <v>CMOELLEUSE EXTR.LA NORDIQUE530</v>
          </cell>
          <cell r="D1111">
            <v>6.5</v>
          </cell>
          <cell r="E1111">
            <v>0</v>
          </cell>
          <cell r="F1111">
            <v>0</v>
          </cell>
          <cell r="G1111">
            <v>3248830000464</v>
          </cell>
        </row>
        <row r="1112">
          <cell r="C1112" t="str">
            <v>PIZZA CROUST.MOEL.4 FROM.510G</v>
          </cell>
          <cell r="D1112">
            <v>5.9</v>
          </cell>
          <cell r="E1112">
            <v>0</v>
          </cell>
          <cell r="F1112">
            <v>0</v>
          </cell>
          <cell r="G1112">
            <v>3248830719649</v>
          </cell>
        </row>
        <row r="1113">
          <cell r="C1113" t="str">
            <v>PIZZA CROUST.MOEL.KEBAB 530G</v>
          </cell>
          <cell r="D1113">
            <v>5.9</v>
          </cell>
          <cell r="E1113">
            <v>0</v>
          </cell>
          <cell r="F1113">
            <v>0</v>
          </cell>
          <cell r="G1113">
            <v>3248830719656</v>
          </cell>
        </row>
        <row r="1114">
          <cell r="C1114" t="str">
            <v>COLIN ALASK MSC PANE X8 400GCO</v>
          </cell>
          <cell r="D1114">
            <v>5.3</v>
          </cell>
          <cell r="E1114">
            <v>0</v>
          </cell>
          <cell r="F1114">
            <v>0</v>
          </cell>
          <cell r="G1114">
            <v>3222477491502</v>
          </cell>
        </row>
        <row r="1115">
          <cell r="C1115" t="str">
            <v>DOS DE CABILLAUD MSC 2X125G CO</v>
          </cell>
          <cell r="D1115">
            <v>7.95</v>
          </cell>
          <cell r="E1115">
            <v>0</v>
          </cell>
          <cell r="F1115">
            <v>0</v>
          </cell>
          <cell r="G1115">
            <v>3222477492851</v>
          </cell>
        </row>
        <row r="1116">
          <cell r="C1116" t="str">
            <v>MAHI MAHI DOS 220G</v>
          </cell>
          <cell r="D1116">
            <v>6.95</v>
          </cell>
          <cell r="E1116">
            <v>0</v>
          </cell>
          <cell r="F1116">
            <v>0</v>
          </cell>
          <cell r="G1116">
            <v>7063</v>
          </cell>
        </row>
        <row r="1117">
          <cell r="C1117" t="str">
            <v>VIVANEAU FILET 8/10 220GR</v>
          </cell>
          <cell r="D1117">
            <v>7.95</v>
          </cell>
          <cell r="E1117">
            <v>0</v>
          </cell>
          <cell r="F1117">
            <v>0</v>
          </cell>
          <cell r="G1117">
            <v>7027</v>
          </cell>
        </row>
        <row r="1118">
          <cell r="C1118" t="str">
            <v>STEAK THON PREMIUM SURGELE 220</v>
          </cell>
          <cell r="D1118">
            <v>6.95</v>
          </cell>
          <cell r="E1118">
            <v>0</v>
          </cell>
          <cell r="F1118">
            <v>0</v>
          </cell>
          <cell r="G1118">
            <v>7023</v>
          </cell>
        </row>
        <row r="1119">
          <cell r="C1119" t="str">
            <v>BAC CR GLACEE CHOCOLAT 500G CO</v>
          </cell>
          <cell r="D1119">
            <v>3.9</v>
          </cell>
          <cell r="E1119">
            <v>0</v>
          </cell>
          <cell r="F1119">
            <v>0</v>
          </cell>
          <cell r="G1119">
            <v>3222477082021</v>
          </cell>
        </row>
        <row r="1120">
          <cell r="C1120" t="str">
            <v>BAC CR GLACEE VANILLE 500G CO</v>
          </cell>
          <cell r="D1120">
            <v>3.5</v>
          </cell>
          <cell r="E1120">
            <v>0</v>
          </cell>
          <cell r="F1120">
            <v>0</v>
          </cell>
          <cell r="G1120">
            <v>3222477082014</v>
          </cell>
        </row>
        <row r="1121">
          <cell r="C1121" t="str">
            <v>C.D OR CAFE 481G</v>
          </cell>
          <cell r="D1121">
            <v>5.95</v>
          </cell>
          <cell r="E1121">
            <v>0</v>
          </cell>
          <cell r="F1121">
            <v>0</v>
          </cell>
          <cell r="G1121">
            <v>8711327385863</v>
          </cell>
        </row>
        <row r="1122">
          <cell r="C1122" t="str">
            <v>CDO CITRON VERT 585G</v>
          </cell>
          <cell r="D1122">
            <v>5.95</v>
          </cell>
          <cell r="E1122">
            <v>0</v>
          </cell>
          <cell r="F1122">
            <v>0</v>
          </cell>
          <cell r="G1122">
            <v>8711327388154</v>
          </cell>
        </row>
        <row r="1123">
          <cell r="C1123" t="str">
            <v>CDO FRAISE 585G</v>
          </cell>
          <cell r="D1123">
            <v>5.95</v>
          </cell>
          <cell r="E1123">
            <v>0</v>
          </cell>
          <cell r="F1123">
            <v>0</v>
          </cell>
          <cell r="G1123">
            <v>8711327386136</v>
          </cell>
        </row>
        <row r="1124">
          <cell r="C1124" t="str">
            <v>CDO RHUM-RAISINS 506G</v>
          </cell>
          <cell r="D1124">
            <v>5.95</v>
          </cell>
          <cell r="E1124">
            <v>0</v>
          </cell>
          <cell r="F1124">
            <v>0</v>
          </cell>
          <cell r="G1124">
            <v>8711327385818</v>
          </cell>
        </row>
        <row r="1125">
          <cell r="C1125" t="str">
            <v>BAC CITRON MERING 484G CO</v>
          </cell>
          <cell r="D1125">
            <v>3.8</v>
          </cell>
          <cell r="E1125">
            <v>0</v>
          </cell>
          <cell r="F1125">
            <v>0</v>
          </cell>
          <cell r="G1125">
            <v>3222476617606</v>
          </cell>
        </row>
        <row r="1126">
          <cell r="C1126" t="str">
            <v>BAC CREME BRULEE 492G CO</v>
          </cell>
          <cell r="D1126">
            <v>3.8</v>
          </cell>
          <cell r="E1126">
            <v>0</v>
          </cell>
          <cell r="F1126">
            <v>0</v>
          </cell>
          <cell r="G1126">
            <v>3222476617613</v>
          </cell>
        </row>
        <row r="1127">
          <cell r="C1127" t="str">
            <v>GE BAC MANGUE 540G CO</v>
          </cell>
          <cell r="D1127">
            <v>3.8</v>
          </cell>
          <cell r="E1127">
            <v>0</v>
          </cell>
          <cell r="F1127">
            <v>0</v>
          </cell>
          <cell r="G1127">
            <v>3222474976231</v>
          </cell>
        </row>
        <row r="1128">
          <cell r="C1128" t="str">
            <v>SORBET CASSIS 500G CO</v>
          </cell>
          <cell r="D1128">
            <v>3.8</v>
          </cell>
          <cell r="E1128">
            <v>0</v>
          </cell>
          <cell r="F1128">
            <v>0</v>
          </cell>
          <cell r="G1128">
            <v>3222476917706</v>
          </cell>
        </row>
        <row r="1129">
          <cell r="C1129" t="str">
            <v>BAT.MILKA AMANDES CARA.X4 271G</v>
          </cell>
          <cell r="D1129">
            <v>5.6</v>
          </cell>
          <cell r="E1129">
            <v>0</v>
          </cell>
          <cell r="F1129">
            <v>0</v>
          </cell>
          <cell r="G1129">
            <v>3274661106921</v>
          </cell>
        </row>
        <row r="1130">
          <cell r="C1130" t="str">
            <v>BAT.OASIS POM/CASSIS/FBOISEX10</v>
          </cell>
          <cell r="D1130">
            <v>4.4000000000000004</v>
          </cell>
          <cell r="E1130">
            <v>0</v>
          </cell>
          <cell r="F1130">
            <v>0</v>
          </cell>
          <cell r="G1130">
            <v>3700697143000</v>
          </cell>
        </row>
        <row r="1131">
          <cell r="C1131" t="str">
            <v>MAGNUM CLASSIC X4 316G</v>
          </cell>
          <cell r="D1131">
            <v>5.8</v>
          </cell>
          <cell r="E1131">
            <v>0</v>
          </cell>
          <cell r="F1131">
            <v>0</v>
          </cell>
          <cell r="G1131">
            <v>8712566328352</v>
          </cell>
        </row>
        <row r="1132">
          <cell r="C1132" t="str">
            <v>MAGNUM DOUBLE CARAMELX4 292G</v>
          </cell>
          <cell r="D1132">
            <v>5.95</v>
          </cell>
          <cell r="E1132">
            <v>0</v>
          </cell>
          <cell r="F1132">
            <v>0</v>
          </cell>
          <cell r="G1132">
            <v>8712100849084</v>
          </cell>
        </row>
        <row r="1133">
          <cell r="C1133" t="str">
            <v>MAX BAT COOKIE DOUGH 4X90ML</v>
          </cell>
          <cell r="D1133">
            <v>3.95</v>
          </cell>
          <cell r="E1133">
            <v>0</v>
          </cell>
          <cell r="F1133">
            <v>0</v>
          </cell>
          <cell r="G1133">
            <v>3222477239319</v>
          </cell>
        </row>
        <row r="1134">
          <cell r="C1134" t="str">
            <v>SOLERO BAT.GLACE EXOTIC 204G</v>
          </cell>
          <cell r="D1134">
            <v>5.9</v>
          </cell>
          <cell r="E1134">
            <v>0</v>
          </cell>
          <cell r="F1134">
            <v>0</v>
          </cell>
          <cell r="G1134">
            <v>8712100889288</v>
          </cell>
        </row>
        <row r="1135">
          <cell r="C1135" t="str">
            <v>SMARTIES CUP X6 231G</v>
          </cell>
          <cell r="D1135">
            <v>5.9</v>
          </cell>
          <cell r="E1135">
            <v>0</v>
          </cell>
          <cell r="F1135">
            <v>0</v>
          </cell>
          <cell r="G1135">
            <v>7613031030187</v>
          </cell>
        </row>
        <row r="1136">
          <cell r="C1136" t="str">
            <v>SUNDAE VAN/CARA 12X75G</v>
          </cell>
          <cell r="D1136">
            <v>30</v>
          </cell>
          <cell r="E1136">
            <v>0</v>
          </cell>
          <cell r="F1136">
            <v>0</v>
          </cell>
          <cell r="G1136">
            <v>3332792003738</v>
          </cell>
        </row>
        <row r="1137">
          <cell r="C1137" t="str">
            <v>SUNDAE VAN/CHOCO 12X75G</v>
          </cell>
          <cell r="D1137">
            <v>30</v>
          </cell>
          <cell r="E1137">
            <v>0</v>
          </cell>
          <cell r="F1137">
            <v>0</v>
          </cell>
          <cell r="G1137">
            <v>3332792003769</v>
          </cell>
        </row>
        <row r="1138">
          <cell r="C1138" t="str">
            <v>6 CONES MANGUE PASSION 426G CO</v>
          </cell>
          <cell r="D1138">
            <v>3.8</v>
          </cell>
          <cell r="E1138">
            <v>0</v>
          </cell>
          <cell r="F1138">
            <v>0</v>
          </cell>
          <cell r="G1138">
            <v>3222476617620</v>
          </cell>
        </row>
        <row r="1139">
          <cell r="C1139" t="str">
            <v>CONES EXTREME PINK TROPIC 6X71</v>
          </cell>
          <cell r="D1139">
            <v>5.95</v>
          </cell>
          <cell r="E1139">
            <v>0</v>
          </cell>
          <cell r="F1139">
            <v>0</v>
          </cell>
          <cell r="G1139">
            <v>3274664141271</v>
          </cell>
        </row>
        <row r="1140">
          <cell r="C1140" t="str">
            <v>EXTREME MACARON CARAMEL X6 396</v>
          </cell>
          <cell r="D1140">
            <v>5.95</v>
          </cell>
          <cell r="E1140">
            <v>0</v>
          </cell>
          <cell r="F1140">
            <v>0</v>
          </cell>
          <cell r="G1140">
            <v>7613035058910</v>
          </cell>
        </row>
        <row r="1141">
          <cell r="C1141" t="str">
            <v>BOUNTY X6 234,6G</v>
          </cell>
          <cell r="D1141">
            <v>5.2</v>
          </cell>
          <cell r="E1141">
            <v>0</v>
          </cell>
          <cell r="F1141">
            <v>0</v>
          </cell>
          <cell r="G1141">
            <v>5000159483063</v>
          </cell>
        </row>
        <row r="1142">
          <cell r="C1142" t="str">
            <v>MARS CARAMEL BEURRE SALE X6 22</v>
          </cell>
          <cell r="D1142">
            <v>5.2</v>
          </cell>
          <cell r="E1142">
            <v>0</v>
          </cell>
          <cell r="F1142">
            <v>0</v>
          </cell>
          <cell r="G1142">
            <v>5000159443753</v>
          </cell>
        </row>
        <row r="1143">
          <cell r="C1143" t="str">
            <v>SNICKERS CRISP X6 207G</v>
          </cell>
          <cell r="D1143">
            <v>5.5</v>
          </cell>
          <cell r="E1143">
            <v>0</v>
          </cell>
          <cell r="F1143">
            <v>0</v>
          </cell>
          <cell r="G1143">
            <v>5000159526081</v>
          </cell>
        </row>
        <row r="1144">
          <cell r="C1144" t="str">
            <v>MINI BAT NUII 3 PARF.253G</v>
          </cell>
          <cell r="D1144">
            <v>6.5</v>
          </cell>
          <cell r="E1144">
            <v>0</v>
          </cell>
          <cell r="F1144">
            <v>0</v>
          </cell>
          <cell r="G1144">
            <v>5900130033921</v>
          </cell>
        </row>
        <row r="1145">
          <cell r="C1145" t="str">
            <v>GLACE ARTISANALE CAFE 1L</v>
          </cell>
          <cell r="D1145">
            <v>9.5</v>
          </cell>
          <cell r="E1145">
            <v>0</v>
          </cell>
          <cell r="F1145">
            <v>0</v>
          </cell>
          <cell r="G1145">
            <v>3849353596993</v>
          </cell>
        </row>
        <row r="1146">
          <cell r="C1146" t="str">
            <v>GLACE ARTISANALE VANILLE 1L</v>
          </cell>
          <cell r="D1146">
            <v>9.5</v>
          </cell>
          <cell r="E1146">
            <v>0</v>
          </cell>
          <cell r="F1146">
            <v>0</v>
          </cell>
          <cell r="G1146">
            <v>8873682970617</v>
          </cell>
        </row>
        <row r="1147">
          <cell r="C1147" t="str">
            <v>SORBET ARTISANAL FRAISE 1L</v>
          </cell>
          <cell r="D1147">
            <v>9.5</v>
          </cell>
          <cell r="E1147">
            <v>0</v>
          </cell>
          <cell r="F1147">
            <v>0</v>
          </cell>
          <cell r="G1147">
            <v>9841774393728</v>
          </cell>
        </row>
        <row r="1148">
          <cell r="C1148" t="str">
            <v>SORBET ARTISANAL MANGUE 1L</v>
          </cell>
          <cell r="D1148">
            <v>9.5</v>
          </cell>
          <cell r="E1148">
            <v>0</v>
          </cell>
          <cell r="F1148">
            <v>0</v>
          </cell>
          <cell r="G1148">
            <v>9375629651720</v>
          </cell>
        </row>
        <row r="1149">
          <cell r="C1149" t="str">
            <v>SORBET ARTISANAL FRAMBOISE 1L</v>
          </cell>
          <cell r="D1149">
            <v>9.5</v>
          </cell>
          <cell r="E1149">
            <v>0</v>
          </cell>
          <cell r="F1149">
            <v>0</v>
          </cell>
          <cell r="G1149">
            <v>5307440394467</v>
          </cell>
        </row>
        <row r="1150">
          <cell r="C1150" t="str">
            <v>GLACE ARTISANALE CHOCOLAT 1L</v>
          </cell>
          <cell r="D1150">
            <v>9.5</v>
          </cell>
          <cell r="E1150">
            <v>0</v>
          </cell>
          <cell r="F1150">
            <v>0</v>
          </cell>
          <cell r="G1150">
            <v>7183632867142</v>
          </cell>
        </row>
        <row r="1151">
          <cell r="C1151" t="str">
            <v>GLACE ARTISANALE SALTED PEANUT</v>
          </cell>
          <cell r="D1151">
            <v>9.5</v>
          </cell>
          <cell r="E1151">
            <v>0</v>
          </cell>
          <cell r="F1151">
            <v>0</v>
          </cell>
          <cell r="G1151">
            <v>9648555210874</v>
          </cell>
        </row>
        <row r="1152">
          <cell r="C1152" t="str">
            <v>HD PINTS MACAD BRITT 473ML</v>
          </cell>
          <cell r="D1152">
            <v>6.9</v>
          </cell>
          <cell r="E1152">
            <v>0</v>
          </cell>
          <cell r="F1152">
            <v>0</v>
          </cell>
          <cell r="G1152">
            <v>3415581122282</v>
          </cell>
        </row>
        <row r="1153">
          <cell r="C1153" t="str">
            <v>HD PINTS VANILLA 473ML</v>
          </cell>
          <cell r="D1153">
            <v>6.9</v>
          </cell>
          <cell r="E1153">
            <v>0</v>
          </cell>
          <cell r="F1153">
            <v>0</v>
          </cell>
          <cell r="G1153">
            <v>3415581101287</v>
          </cell>
        </row>
        <row r="1154">
          <cell r="C1154" t="str">
            <v>HD PINTS DULC DE LECHE 473ML</v>
          </cell>
          <cell r="D1154">
            <v>6.9</v>
          </cell>
          <cell r="E1154">
            <v>0</v>
          </cell>
          <cell r="F1154">
            <v>0</v>
          </cell>
          <cell r="G1154">
            <v>3415581162288</v>
          </cell>
        </row>
        <row r="1155">
          <cell r="C1155" t="str">
            <v>HD PINTS COOKIES &amp; CREAM 473ML</v>
          </cell>
          <cell r="D1155">
            <v>6.9</v>
          </cell>
          <cell r="E1155">
            <v>0</v>
          </cell>
          <cell r="F1155">
            <v>0</v>
          </cell>
          <cell r="G1155">
            <v>3415581152289</v>
          </cell>
        </row>
        <row r="1156">
          <cell r="C1156" t="str">
            <v>HD PINTS HAZELNUT CRUN 473ML</v>
          </cell>
          <cell r="D1156">
            <v>6.9</v>
          </cell>
          <cell r="E1156">
            <v>0</v>
          </cell>
          <cell r="F1156">
            <v>0</v>
          </cell>
          <cell r="G1156">
            <v>3415587117053</v>
          </cell>
        </row>
        <row r="1157">
          <cell r="C1157" t="str">
            <v>HD MINICUP COFFEE 95ML</v>
          </cell>
          <cell r="D1157">
            <v>2</v>
          </cell>
          <cell r="E1157">
            <v>0</v>
          </cell>
          <cell r="F1157">
            <v>0</v>
          </cell>
          <cell r="G1157">
            <v>3415581313284</v>
          </cell>
        </row>
        <row r="1158">
          <cell r="C1158" t="str">
            <v>HD MINICUP MANGO SORBET 95ML</v>
          </cell>
          <cell r="D1158">
            <v>2</v>
          </cell>
          <cell r="E1158">
            <v>0</v>
          </cell>
          <cell r="F1158">
            <v>0</v>
          </cell>
          <cell r="G1158">
            <v>3415587303715</v>
          </cell>
        </row>
        <row r="1159">
          <cell r="C1159" t="str">
            <v>HD MINICUP MANGO 95ML</v>
          </cell>
          <cell r="D1159">
            <v>2</v>
          </cell>
          <cell r="E1159">
            <v>0</v>
          </cell>
          <cell r="F1159">
            <v>0</v>
          </cell>
          <cell r="G1159">
            <v>3415583265284</v>
          </cell>
        </row>
        <row r="1160">
          <cell r="C1160" t="str">
            <v>HD MINICUP DULCE DE LECHE 95ML</v>
          </cell>
          <cell r="D1160">
            <v>2</v>
          </cell>
          <cell r="E1160">
            <v>0</v>
          </cell>
          <cell r="F1160">
            <v>0</v>
          </cell>
          <cell r="G1160">
            <v>3415583272282</v>
          </cell>
        </row>
        <row r="1161">
          <cell r="C1161" t="str">
            <v>HD MINICUP VANILLA 95ML</v>
          </cell>
          <cell r="D1161">
            <v>2.25</v>
          </cell>
          <cell r="E1161">
            <v>0</v>
          </cell>
          <cell r="F1161">
            <v>0</v>
          </cell>
          <cell r="G1161">
            <v>3415581311280</v>
          </cell>
        </row>
        <row r="1162">
          <cell r="C1162" t="str">
            <v>HD MINICUP COOKIES &amp; CREAM 95M</v>
          </cell>
          <cell r="D1162">
            <v>2.25</v>
          </cell>
          <cell r="E1162">
            <v>0</v>
          </cell>
          <cell r="F1162">
            <v>0</v>
          </cell>
          <cell r="G1162">
            <v>3415581534283</v>
          </cell>
        </row>
        <row r="1163">
          <cell r="C1163" t="str">
            <v>HD MINICUP STRAWBERRY</v>
          </cell>
          <cell r="D1163">
            <v>2.25</v>
          </cell>
          <cell r="E1163">
            <v>0</v>
          </cell>
          <cell r="F1163">
            <v>0</v>
          </cell>
          <cell r="G1163">
            <v>3415581312287</v>
          </cell>
        </row>
        <row r="1164">
          <cell r="C1164" t="str">
            <v>HD MINICUP BELGIAN CHOCOLATE 1</v>
          </cell>
          <cell r="D1164">
            <v>2.25</v>
          </cell>
          <cell r="E1164">
            <v>0</v>
          </cell>
          <cell r="F1164">
            <v>0</v>
          </cell>
          <cell r="G1164">
            <v>3415581533286</v>
          </cell>
        </row>
        <row r="1165">
          <cell r="C1165" t="str">
            <v>HD PINTS DULCE 473ML</v>
          </cell>
          <cell r="D1165">
            <v>6.9</v>
          </cell>
          <cell r="E1165">
            <v>0</v>
          </cell>
          <cell r="F1165">
            <v>0</v>
          </cell>
          <cell r="G1165">
            <v>3415581162714</v>
          </cell>
        </row>
        <row r="1166">
          <cell r="C1166" t="str">
            <v>4 FEUILLETES SAUMON 4X60G</v>
          </cell>
          <cell r="D1166">
            <v>3.9</v>
          </cell>
          <cell r="E1166">
            <v>0</v>
          </cell>
          <cell r="F1166">
            <v>0</v>
          </cell>
          <cell r="G1166">
            <v>3576280232730</v>
          </cell>
        </row>
        <row r="1167">
          <cell r="C1167" t="str">
            <v>PANIER FEUIL.CHEVRE EPIN 4X100</v>
          </cell>
          <cell r="D1167">
            <v>4.95</v>
          </cell>
          <cell r="E1167">
            <v>0</v>
          </cell>
          <cell r="F1167">
            <v>0</v>
          </cell>
          <cell r="G1167">
            <v>3222474101251</v>
          </cell>
        </row>
        <row r="1168">
          <cell r="C1168" t="str">
            <v>EMPANADAS BOEUF EPICES 400G</v>
          </cell>
          <cell r="D1168">
            <v>8.9</v>
          </cell>
          <cell r="E1168">
            <v>0</v>
          </cell>
          <cell r="F1168">
            <v>0</v>
          </cell>
          <cell r="G1168">
            <v>3181232520218</v>
          </cell>
        </row>
        <row r="1169">
          <cell r="C1169" t="str">
            <v>BUNS BOLOGNAISE 400G MC CAIN</v>
          </cell>
          <cell r="D1169">
            <v>5.9</v>
          </cell>
          <cell r="E1169">
            <v>0</v>
          </cell>
          <cell r="F1169">
            <v>0</v>
          </cell>
          <cell r="G1169">
            <v>8710438105674</v>
          </cell>
        </row>
        <row r="1170">
          <cell r="C1170" t="str">
            <v>BURGER AUTHENTIQUE 2X200G CHAR</v>
          </cell>
          <cell r="D1170">
            <v>7.95</v>
          </cell>
          <cell r="E1170">
            <v>0</v>
          </cell>
          <cell r="F1170">
            <v>0</v>
          </cell>
          <cell r="G1170">
            <v>3181232519731</v>
          </cell>
        </row>
        <row r="1171">
          <cell r="C1171" t="str">
            <v>SAMOSSAS LEG+SCE 170G CO SA</v>
          </cell>
          <cell r="D1171">
            <v>5.7</v>
          </cell>
          <cell r="E1171">
            <v>0</v>
          </cell>
          <cell r="F1171">
            <v>0</v>
          </cell>
          <cell r="G1171">
            <v>3222477062559</v>
          </cell>
        </row>
        <row r="1172">
          <cell r="C1172" t="str">
            <v>YAKITORI POULET MARINE X7 175G</v>
          </cell>
          <cell r="D1172">
            <v>7.3</v>
          </cell>
          <cell r="E1172">
            <v>0</v>
          </cell>
          <cell r="F1172">
            <v>0</v>
          </cell>
          <cell r="G1172">
            <v>3700417301871</v>
          </cell>
        </row>
        <row r="1173">
          <cell r="C1173" t="str">
            <v>2 GALET.BRET.JAMB/FROM.250 GRS</v>
          </cell>
          <cell r="D1173">
            <v>4.6500000000000004</v>
          </cell>
          <cell r="E1173">
            <v>0</v>
          </cell>
          <cell r="F1173">
            <v>0</v>
          </cell>
          <cell r="G1173">
            <v>3165441660002</v>
          </cell>
        </row>
        <row r="1174">
          <cell r="C1174" t="str">
            <v>QUICHE LORRAINE X2 CO 300G</v>
          </cell>
          <cell r="D1174">
            <v>3.6</v>
          </cell>
          <cell r="E1174">
            <v>0</v>
          </cell>
          <cell r="F1174">
            <v>0</v>
          </cell>
          <cell r="G1174">
            <v>3222471091708</v>
          </cell>
        </row>
        <row r="1175">
          <cell r="C1175" t="str">
            <v>TARTE SAUMON POIREAU 400G CO</v>
          </cell>
          <cell r="D1175">
            <v>3.95</v>
          </cell>
          <cell r="E1175">
            <v>0</v>
          </cell>
          <cell r="F1175">
            <v>0</v>
          </cell>
          <cell r="G1175">
            <v>3222476757852</v>
          </cell>
        </row>
        <row r="1176">
          <cell r="C1176" t="str">
            <v>FLAMMEKUECHE 260G CO CVI</v>
          </cell>
          <cell r="D1176">
            <v>4.2</v>
          </cell>
          <cell r="E1176">
            <v>0</v>
          </cell>
          <cell r="F1176">
            <v>0</v>
          </cell>
          <cell r="G1176">
            <v>3222477610903</v>
          </cell>
        </row>
        <row r="1177">
          <cell r="C1177" t="str">
            <v>GRANAROLO MOZARELLA FROZEN 125</v>
          </cell>
          <cell r="D1177">
            <v>2.2999999999999998</v>
          </cell>
          <cell r="E1177">
            <v>0</v>
          </cell>
          <cell r="F1177">
            <v>0</v>
          </cell>
          <cell r="G1177">
            <v>8002670006896</v>
          </cell>
        </row>
        <row r="1178">
          <cell r="C1178" t="str">
            <v>SORRENTINA BURRATA FROZEN 125G</v>
          </cell>
          <cell r="D1178">
            <v>6.9</v>
          </cell>
          <cell r="E1178">
            <v>0</v>
          </cell>
          <cell r="F1178">
            <v>0</v>
          </cell>
          <cell r="G1178">
            <v>8052080431207</v>
          </cell>
        </row>
        <row r="1179">
          <cell r="C1179" t="str">
            <v>FRITES ALLUMETTES CASINO 1KG</v>
          </cell>
          <cell r="D1179">
            <v>2.2999999999999998</v>
          </cell>
          <cell r="E1179">
            <v>0</v>
          </cell>
          <cell r="F1179">
            <v>0</v>
          </cell>
          <cell r="G1179">
            <v>3222472074601</v>
          </cell>
        </row>
        <row r="1180">
          <cell r="C1180" t="str">
            <v>FRITES AU FOUR CASINO 600G</v>
          </cell>
          <cell r="D1180">
            <v>1.6</v>
          </cell>
          <cell r="E1180">
            <v>0</v>
          </cell>
          <cell r="F1180">
            <v>0</v>
          </cell>
          <cell r="G1180">
            <v>3222471673478</v>
          </cell>
        </row>
        <row r="1181">
          <cell r="C1181" t="str">
            <v>POMMES RISSOLEES CASINO 450G</v>
          </cell>
          <cell r="D1181">
            <v>1.4</v>
          </cell>
          <cell r="E1181">
            <v>0</v>
          </cell>
          <cell r="F1181">
            <v>0</v>
          </cell>
          <cell r="G1181">
            <v>3222471021002</v>
          </cell>
        </row>
        <row r="1182">
          <cell r="C1182" t="str">
            <v>SPECIAL POTATOES 700G CO</v>
          </cell>
          <cell r="D1182">
            <v>1.95</v>
          </cell>
          <cell r="E1182">
            <v>0</v>
          </cell>
          <cell r="F1182">
            <v>0</v>
          </cell>
          <cell r="G1182">
            <v>3222475931628</v>
          </cell>
        </row>
        <row r="1183">
          <cell r="C1183" t="str">
            <v>BEIGNETS A LA ROMAINE 500G CO</v>
          </cell>
          <cell r="D1183">
            <v>5.8</v>
          </cell>
          <cell r="E1183">
            <v>0</v>
          </cell>
          <cell r="F1183">
            <v>0</v>
          </cell>
          <cell r="G1183">
            <v>3222476576750</v>
          </cell>
        </row>
        <row r="1184">
          <cell r="C1184" t="str">
            <v>BROCOLIS PRECUIT 750G CO</v>
          </cell>
          <cell r="D1184">
            <v>2.8</v>
          </cell>
          <cell r="E1184">
            <v>0</v>
          </cell>
          <cell r="F1184">
            <v>0</v>
          </cell>
          <cell r="G1184">
            <v>3222476745477</v>
          </cell>
        </row>
        <row r="1185">
          <cell r="C1185" t="str">
            <v>AUBERGINES GRILLEES 600G CO</v>
          </cell>
          <cell r="D1185">
            <v>4.5999999999999996</v>
          </cell>
          <cell r="E1185">
            <v>0</v>
          </cell>
          <cell r="F1185">
            <v>0</v>
          </cell>
          <cell r="G1185">
            <v>3222476437372</v>
          </cell>
        </row>
        <row r="1186">
          <cell r="C1186" t="str">
            <v>CHOUX FLEUR PRECUIT 750G CO</v>
          </cell>
          <cell r="D1186">
            <v>2.4</v>
          </cell>
          <cell r="E1186">
            <v>0</v>
          </cell>
          <cell r="F1186">
            <v>0</v>
          </cell>
          <cell r="G1186">
            <v>3222476745453</v>
          </cell>
        </row>
        <row r="1187">
          <cell r="C1187" t="str">
            <v>BEURRE ESCARGOT 150G CO</v>
          </cell>
          <cell r="D1187">
            <v>2.7</v>
          </cell>
          <cell r="E1187">
            <v>0</v>
          </cell>
          <cell r="F1187">
            <v>0</v>
          </cell>
          <cell r="G1187">
            <v>3222475491665</v>
          </cell>
        </row>
        <row r="1188">
          <cell r="C1188" t="str">
            <v>BASILIC SURG SUPHERB 50G</v>
          </cell>
          <cell r="D1188">
            <v>1.95</v>
          </cell>
          <cell r="E1188">
            <v>0</v>
          </cell>
          <cell r="F1188">
            <v>0</v>
          </cell>
          <cell r="G1188">
            <v>3060731015824</v>
          </cell>
        </row>
        <row r="1189">
          <cell r="C1189" t="str">
            <v>CIBOULETTE SURG SUPHERB 50G</v>
          </cell>
          <cell r="D1189">
            <v>1.95</v>
          </cell>
          <cell r="E1189">
            <v>0</v>
          </cell>
          <cell r="F1189">
            <v>0</v>
          </cell>
          <cell r="G1189">
            <v>3060731015831</v>
          </cell>
        </row>
        <row r="1190">
          <cell r="C1190" t="str">
            <v>CITRONNELLE SURGELEE 70G</v>
          </cell>
          <cell r="D1190">
            <v>1.95</v>
          </cell>
          <cell r="E1190">
            <v>0</v>
          </cell>
          <cell r="F1190">
            <v>0</v>
          </cell>
          <cell r="G1190">
            <v>3060731010928</v>
          </cell>
        </row>
        <row r="1191">
          <cell r="C1191" t="str">
            <v>MELANGE CHP.FORESTIER 300G CO</v>
          </cell>
          <cell r="D1191">
            <v>3.9</v>
          </cell>
          <cell r="E1191">
            <v>0</v>
          </cell>
          <cell r="F1191">
            <v>0</v>
          </cell>
          <cell r="G1191">
            <v>3222472892878</v>
          </cell>
        </row>
        <row r="1192">
          <cell r="C1192" t="str">
            <v>EPINARD HACHE CREME 1KG CO</v>
          </cell>
          <cell r="D1192">
            <v>3.5</v>
          </cell>
          <cell r="E1192">
            <v>0</v>
          </cell>
          <cell r="F1192">
            <v>0</v>
          </cell>
          <cell r="G1192">
            <v>3222472584087</v>
          </cell>
        </row>
        <row r="1193">
          <cell r="C1193" t="str">
            <v>DUO DE COURGETTES CUISINEES 75</v>
          </cell>
          <cell r="D1193">
            <v>3.8</v>
          </cell>
          <cell r="E1193">
            <v>0</v>
          </cell>
          <cell r="F1193">
            <v>0</v>
          </cell>
          <cell r="G1193">
            <v>3222475809019</v>
          </cell>
        </row>
        <row r="1194">
          <cell r="C1194" t="str">
            <v>GRATIN DAUPHINOIS CASINO 450G</v>
          </cell>
          <cell r="D1194">
            <v>2.95</v>
          </cell>
          <cell r="E1194">
            <v>0</v>
          </cell>
          <cell r="F1194">
            <v>0</v>
          </cell>
          <cell r="G1194">
            <v>3222471026632</v>
          </cell>
        </row>
        <row r="1195">
          <cell r="C1195" t="str">
            <v>MINI GRATIN LEGUME 4X120G CO</v>
          </cell>
          <cell r="D1195">
            <v>4.95</v>
          </cell>
          <cell r="E1195">
            <v>0</v>
          </cell>
          <cell r="F1195">
            <v>0</v>
          </cell>
          <cell r="G1195">
            <v>3222473954155</v>
          </cell>
        </row>
        <row r="1196">
          <cell r="C1196" t="str">
            <v>GALETTES COURG.AUB.TOMATES 300</v>
          </cell>
          <cell r="D1196">
            <v>2.8</v>
          </cell>
          <cell r="E1196">
            <v>0</v>
          </cell>
          <cell r="F1196">
            <v>0</v>
          </cell>
          <cell r="G1196">
            <v>3222475630354</v>
          </cell>
        </row>
        <row r="1197">
          <cell r="C1197" t="str">
            <v>STEAK HACHE CHAROLAIS LR 4X100</v>
          </cell>
          <cell r="D1197">
            <v>8.9499999999999993</v>
          </cell>
          <cell r="E1197">
            <v>0</v>
          </cell>
          <cell r="F1197">
            <v>0</v>
          </cell>
          <cell r="G1197">
            <v>3463490000139</v>
          </cell>
        </row>
        <row r="1198">
          <cell r="C1198" t="str">
            <v>VIANDE EGRENEE 15 VBF 400G CO</v>
          </cell>
          <cell r="D1198">
            <v>6.95</v>
          </cell>
          <cell r="E1198">
            <v>0</v>
          </cell>
          <cell r="F1198">
            <v>0</v>
          </cell>
          <cell r="G1198">
            <v>3222477016101</v>
          </cell>
        </row>
        <row r="1199">
          <cell r="C1199" t="str">
            <v>NUGGETS POULET 400G VPF CO</v>
          </cell>
          <cell r="D1199">
            <v>5.9</v>
          </cell>
          <cell r="E1199">
            <v>0</v>
          </cell>
          <cell r="F1199">
            <v>0</v>
          </cell>
          <cell r="G1199">
            <v>3222477359468</v>
          </cell>
        </row>
        <row r="1200">
          <cell r="C1200" t="str">
            <v>CORDONS BLEU VVF 400G CO</v>
          </cell>
          <cell r="D1200">
            <v>5.9</v>
          </cell>
          <cell r="E1200">
            <v>0</v>
          </cell>
          <cell r="F1200">
            <v>0</v>
          </cell>
          <cell r="G1200">
            <v>3222477359475</v>
          </cell>
        </row>
        <row r="1201">
          <cell r="C1201" t="str">
            <v>MAITRE COQ DONUTS BACON/EMMENT</v>
          </cell>
          <cell r="D1201">
            <v>4.9000000000000004</v>
          </cell>
          <cell r="E1201">
            <v>0</v>
          </cell>
          <cell r="F1201">
            <v>0</v>
          </cell>
          <cell r="G1201">
            <v>3230890185052</v>
          </cell>
        </row>
        <row r="1202">
          <cell r="C1202" t="str">
            <v>F.CUIS PAPIL CABILLAUD 300G</v>
          </cell>
          <cell r="D1202">
            <v>6.9</v>
          </cell>
          <cell r="E1202">
            <v>0</v>
          </cell>
          <cell r="F1202">
            <v>0</v>
          </cell>
          <cell r="G1202">
            <v>3248830000495</v>
          </cell>
        </row>
        <row r="1203">
          <cell r="C1203" t="str">
            <v>MOUSSAKA AU BOEUF MARIE 600G</v>
          </cell>
          <cell r="D1203">
            <v>5.5</v>
          </cell>
          <cell r="E1203">
            <v>0</v>
          </cell>
          <cell r="F1203">
            <v>0</v>
          </cell>
          <cell r="G1203">
            <v>3248830723455</v>
          </cell>
        </row>
        <row r="1204">
          <cell r="C1204" t="str">
            <v>COLIN BORDELAISE 400G CO</v>
          </cell>
          <cell r="D1204">
            <v>4.95</v>
          </cell>
          <cell r="E1204">
            <v>0</v>
          </cell>
          <cell r="F1204">
            <v>0</v>
          </cell>
          <cell r="G1204">
            <v>3222477003477</v>
          </cell>
        </row>
        <row r="1205">
          <cell r="C1205" t="str">
            <v>LASAGNES BOLOGNAISE 600G CO</v>
          </cell>
          <cell r="D1205">
            <v>4.3</v>
          </cell>
          <cell r="E1205">
            <v>0</v>
          </cell>
          <cell r="F1205">
            <v>0</v>
          </cell>
          <cell r="G1205">
            <v>3222475629815</v>
          </cell>
        </row>
        <row r="1206">
          <cell r="C1206" t="str">
            <v>POELEE CAMPAGNARDE 900G CO</v>
          </cell>
          <cell r="D1206">
            <v>5.8</v>
          </cell>
          <cell r="E1206">
            <v>0</v>
          </cell>
          <cell r="F1206">
            <v>0</v>
          </cell>
          <cell r="G1206">
            <v>3222473142743</v>
          </cell>
        </row>
        <row r="1207">
          <cell r="C1207" t="str">
            <v>RIZ CANTONNAIS 900G CO SA</v>
          </cell>
          <cell r="D1207">
            <v>4.95</v>
          </cell>
          <cell r="E1207">
            <v>0</v>
          </cell>
          <cell r="F1207">
            <v>0</v>
          </cell>
          <cell r="G1207">
            <v>3222471915462</v>
          </cell>
        </row>
        <row r="1208">
          <cell r="C1208" t="str">
            <v>RAVIOLES ROYANS PRECASSES 1KG</v>
          </cell>
          <cell r="D1208">
            <v>19.899999999999999</v>
          </cell>
          <cell r="E1208">
            <v>0</v>
          </cell>
          <cell r="F1208">
            <v>0</v>
          </cell>
          <cell r="G1208">
            <v>3266140051020</v>
          </cell>
        </row>
        <row r="1209">
          <cell r="C1209" t="str">
            <v>CHAUSSON AU NUTELLA 90G</v>
          </cell>
          <cell r="D1209">
            <v>1.5</v>
          </cell>
          <cell r="E1209">
            <v>0</v>
          </cell>
          <cell r="F1209">
            <v>0</v>
          </cell>
          <cell r="G1209">
            <v>7633</v>
          </cell>
        </row>
        <row r="1210">
          <cell r="C1210" t="str">
            <v>CHAUSSON POMMES BEURRE AOP 90G</v>
          </cell>
          <cell r="D1210">
            <v>1.5</v>
          </cell>
          <cell r="E1210">
            <v>0</v>
          </cell>
          <cell r="F1210">
            <v>0</v>
          </cell>
          <cell r="G1210">
            <v>7946</v>
          </cell>
        </row>
        <row r="1211">
          <cell r="C1211" t="str">
            <v>CROISSANT PUR BEURRE AOP 65G</v>
          </cell>
          <cell r="D1211">
            <v>1</v>
          </cell>
          <cell r="E1211">
            <v>0</v>
          </cell>
          <cell r="F1211">
            <v>0</v>
          </cell>
          <cell r="G1211">
            <v>7448</v>
          </cell>
        </row>
        <row r="1212">
          <cell r="C1212" t="str">
            <v>PAIN CHOCOLAT BEURRE AOP 80G</v>
          </cell>
          <cell r="D1212">
            <v>1.2</v>
          </cell>
          <cell r="E1212">
            <v>0</v>
          </cell>
          <cell r="F1212">
            <v>0</v>
          </cell>
          <cell r="G1212">
            <v>7543</v>
          </cell>
        </row>
        <row r="1213">
          <cell r="C1213" t="str">
            <v>RASOIR SYSTEME 3LAM+2REC CO</v>
          </cell>
          <cell r="D1213">
            <v>4.95</v>
          </cell>
          <cell r="E1213">
            <v>0</v>
          </cell>
          <cell r="F1213">
            <v>0</v>
          </cell>
          <cell r="G1213">
            <v>3222475554926</v>
          </cell>
        </row>
        <row r="1214">
          <cell r="C1214" t="str">
            <v>RASOIR JET. 2 LAME PIV.H.X10 C</v>
          </cell>
          <cell r="D1214">
            <v>3.95</v>
          </cell>
          <cell r="E1214">
            <v>0</v>
          </cell>
          <cell r="F1214">
            <v>0</v>
          </cell>
          <cell r="G1214">
            <v>3222476444615</v>
          </cell>
        </row>
        <row r="1215">
          <cell r="C1215" t="str">
            <v>MENNEN HYDRATANTE PEAUX NORMAL</v>
          </cell>
          <cell r="D1215">
            <v>3.4</v>
          </cell>
          <cell r="E1215">
            <v>0</v>
          </cell>
          <cell r="F1215">
            <v>0</v>
          </cell>
          <cell r="G1215">
            <v>3058320053142</v>
          </cell>
        </row>
        <row r="1216">
          <cell r="C1216" t="str">
            <v>MEN EXP BARBER C. NETT 3 EN 1</v>
          </cell>
          <cell r="D1216">
            <v>5.5</v>
          </cell>
          <cell r="E1216">
            <v>0</v>
          </cell>
          <cell r="F1216">
            <v>0</v>
          </cell>
          <cell r="G1216">
            <v>3600523526048</v>
          </cell>
        </row>
        <row r="1217">
          <cell r="C1217" t="str">
            <v>COLG DENT TOTAL 75ML</v>
          </cell>
          <cell r="D1217">
            <v>3.4</v>
          </cell>
          <cell r="E1217">
            <v>0</v>
          </cell>
          <cell r="F1217">
            <v>0</v>
          </cell>
          <cell r="G1217">
            <v>8718951228399</v>
          </cell>
        </row>
        <row r="1218">
          <cell r="C1218" t="str">
            <v>COLG.DENT NATUR.CHARB 75ML</v>
          </cell>
          <cell r="D1218">
            <v>3.95</v>
          </cell>
          <cell r="E1218">
            <v>0</v>
          </cell>
          <cell r="F1218">
            <v>0</v>
          </cell>
          <cell r="G1218">
            <v>6920354822438</v>
          </cell>
        </row>
        <row r="1219">
          <cell r="C1219" t="str">
            <v>BAD BLANCHEUR MEDIUM X1 CO</v>
          </cell>
          <cell r="D1219">
            <v>1.3</v>
          </cell>
          <cell r="E1219">
            <v>0</v>
          </cell>
          <cell r="F1219">
            <v>0</v>
          </cell>
          <cell r="G1219">
            <v>3222475559389</v>
          </cell>
        </row>
        <row r="1220">
          <cell r="C1220" t="str">
            <v>BAD JUNIOR SPLE 7ANS+ CO</v>
          </cell>
          <cell r="D1220">
            <v>1.2</v>
          </cell>
          <cell r="E1220">
            <v>0</v>
          </cell>
          <cell r="F1220">
            <v>0</v>
          </cell>
          <cell r="G1220">
            <v>3222475405891</v>
          </cell>
        </row>
        <row r="1221">
          <cell r="C1221" t="str">
            <v>BDB COMPLET 500ML CO</v>
          </cell>
          <cell r="D1221">
            <v>1.9</v>
          </cell>
          <cell r="E1221">
            <v>0</v>
          </cell>
          <cell r="F1221">
            <v>0</v>
          </cell>
          <cell r="G1221">
            <v>3222476760234</v>
          </cell>
        </row>
        <row r="1222">
          <cell r="C1222" t="str">
            <v>KIT VOYAGE COLGATE NEW</v>
          </cell>
          <cell r="D1222">
            <v>4.2</v>
          </cell>
          <cell r="E1222">
            <v>0</v>
          </cell>
          <cell r="F1222">
            <v>0</v>
          </cell>
          <cell r="G1222">
            <v>8718951232365</v>
          </cell>
        </row>
        <row r="1223">
          <cell r="C1223" t="str">
            <v>CREME FIXATIV APP DENT 50G CO</v>
          </cell>
          <cell r="D1223">
            <v>3.95</v>
          </cell>
          <cell r="E1223">
            <v>0</v>
          </cell>
          <cell r="F1223">
            <v>0</v>
          </cell>
          <cell r="G1223">
            <v>3222472766179</v>
          </cell>
        </row>
        <row r="1224">
          <cell r="C1224" t="str">
            <v>DISQUE DOUCEUR X70 CO</v>
          </cell>
          <cell r="D1224">
            <v>0.8</v>
          </cell>
          <cell r="E1224">
            <v>0</v>
          </cell>
          <cell r="F1224">
            <v>0</v>
          </cell>
          <cell r="G1224">
            <v>3222471159972</v>
          </cell>
        </row>
        <row r="1225">
          <cell r="C1225" t="str">
            <v>AM BOIT COTON TIGX160 CO</v>
          </cell>
          <cell r="D1225">
            <v>1.7</v>
          </cell>
          <cell r="E1225">
            <v>0</v>
          </cell>
          <cell r="F1225">
            <v>0</v>
          </cell>
          <cell r="G1225">
            <v>3222477354326</v>
          </cell>
        </row>
        <row r="1226">
          <cell r="C1226" t="str">
            <v>SAVON MARSEIL KARITE 2X100G CO</v>
          </cell>
          <cell r="D1226">
            <v>1.2</v>
          </cell>
          <cell r="E1226">
            <v>0</v>
          </cell>
          <cell r="F1226">
            <v>0</v>
          </cell>
          <cell r="G1226">
            <v>3222474897864</v>
          </cell>
        </row>
        <row r="1227">
          <cell r="C1227" t="str">
            <v>SAVON MARSEIL OLIVE 2X100G CO</v>
          </cell>
          <cell r="D1227">
            <v>1.2</v>
          </cell>
          <cell r="E1227">
            <v>0</v>
          </cell>
          <cell r="F1227">
            <v>0</v>
          </cell>
          <cell r="G1227">
            <v>3222474897857</v>
          </cell>
        </row>
        <row r="1228">
          <cell r="C1228" t="str">
            <v>CREME LAV.ORANGER POMP.300ML C</v>
          </cell>
          <cell r="D1228">
            <v>1.8</v>
          </cell>
          <cell r="E1228">
            <v>0</v>
          </cell>
          <cell r="F1228">
            <v>0</v>
          </cell>
          <cell r="G1228">
            <v>3222476079992</v>
          </cell>
        </row>
        <row r="1229">
          <cell r="C1229" t="str">
            <v>CREME LAV.SAV.MARS PPE 300ML C</v>
          </cell>
          <cell r="D1229">
            <v>1.5</v>
          </cell>
          <cell r="E1229">
            <v>0</v>
          </cell>
          <cell r="F1229">
            <v>0</v>
          </cell>
          <cell r="G1229">
            <v>3222472863410</v>
          </cell>
        </row>
        <row r="1230">
          <cell r="C1230" t="str">
            <v>GEL DCH BIEN ETRE ORCHI 250MLC</v>
          </cell>
          <cell r="D1230">
            <v>1.5</v>
          </cell>
          <cell r="E1230">
            <v>0</v>
          </cell>
          <cell r="F1230">
            <v>0</v>
          </cell>
          <cell r="G1230">
            <v>3222475010231</v>
          </cell>
        </row>
        <row r="1231">
          <cell r="C1231" t="str">
            <v>GEL DCH ENERG.GING/GUAR250ML C</v>
          </cell>
          <cell r="D1231">
            <v>1.4</v>
          </cell>
          <cell r="E1231">
            <v>0</v>
          </cell>
          <cell r="F1231">
            <v>0</v>
          </cell>
          <cell r="G1231">
            <v>3222473473991</v>
          </cell>
        </row>
        <row r="1232">
          <cell r="C1232" t="str">
            <v>GEL DCHE HUILE MONOI 250ML CO</v>
          </cell>
          <cell r="D1232">
            <v>1.3</v>
          </cell>
          <cell r="E1232">
            <v>0</v>
          </cell>
          <cell r="F1232">
            <v>0</v>
          </cell>
          <cell r="G1232">
            <v>3222476081681</v>
          </cell>
        </row>
        <row r="1233">
          <cell r="C1233" t="str">
            <v>GEL DCHE 3 EN 1 HOMME 250ML CO</v>
          </cell>
          <cell r="D1233">
            <v>1.8</v>
          </cell>
          <cell r="E1233">
            <v>0</v>
          </cell>
          <cell r="F1233">
            <v>0</v>
          </cell>
          <cell r="G1233">
            <v>3222476857934</v>
          </cell>
        </row>
        <row r="1234">
          <cell r="C1234" t="str">
            <v>LPM SAV AMANDE DOUCE 2X100G</v>
          </cell>
          <cell r="D1234">
            <v>2.95</v>
          </cell>
          <cell r="E1234">
            <v>0</v>
          </cell>
          <cell r="F1234">
            <v>0</v>
          </cell>
          <cell r="G1234">
            <v>3574661258522</v>
          </cell>
        </row>
        <row r="1235">
          <cell r="C1235" t="str">
            <v>USHUAIA YLANG / RELAXANTE</v>
          </cell>
          <cell r="D1235">
            <v>2.5</v>
          </cell>
          <cell r="E1235">
            <v>0</v>
          </cell>
          <cell r="F1235">
            <v>0</v>
          </cell>
          <cell r="G1235">
            <v>3600550564044</v>
          </cell>
        </row>
        <row r="1236">
          <cell r="C1236" t="str">
            <v>USHUAIA HOMME BOIS DE CEDRE</v>
          </cell>
          <cell r="D1236">
            <v>2.5</v>
          </cell>
          <cell r="E1236">
            <v>0</v>
          </cell>
          <cell r="F1236">
            <v>0</v>
          </cell>
          <cell r="G1236">
            <v>3600550564051</v>
          </cell>
        </row>
        <row r="1237">
          <cell r="C1237" t="str">
            <v>ULTRA DOUX COCO MACADAMIA</v>
          </cell>
          <cell r="D1237">
            <v>2.95</v>
          </cell>
          <cell r="E1237">
            <v>0</v>
          </cell>
          <cell r="F1237">
            <v>0</v>
          </cell>
          <cell r="G1237">
            <v>3600542075107</v>
          </cell>
        </row>
        <row r="1238">
          <cell r="C1238" t="str">
            <v>USHUAIA DCHE/PASSION 250ML</v>
          </cell>
          <cell r="D1238">
            <v>2.5</v>
          </cell>
          <cell r="E1238">
            <v>0</v>
          </cell>
          <cell r="F1238">
            <v>0</v>
          </cell>
          <cell r="G1238">
            <v>3600550564105</v>
          </cell>
        </row>
        <row r="1239">
          <cell r="C1239" t="str">
            <v>SHP.SEC PURIFIANT 150ML JPQ</v>
          </cell>
          <cell r="D1239">
            <v>2.4</v>
          </cell>
          <cell r="E1239">
            <v>0</v>
          </cell>
          <cell r="F1239">
            <v>0</v>
          </cell>
          <cell r="G1239">
            <v>3222477014817</v>
          </cell>
        </row>
        <row r="1240">
          <cell r="C1240" t="str">
            <v>CREME SOIN KARITE 300ML CO</v>
          </cell>
          <cell r="D1240">
            <v>1.9</v>
          </cell>
          <cell r="E1240">
            <v>0</v>
          </cell>
          <cell r="F1240">
            <v>0</v>
          </cell>
          <cell r="G1240">
            <v>3222475630064</v>
          </cell>
        </row>
        <row r="1241">
          <cell r="C1241" t="str">
            <v>SHP AMANDE DOUCE 500ML CO</v>
          </cell>
          <cell r="D1241">
            <v>1.9</v>
          </cell>
          <cell r="E1241">
            <v>0</v>
          </cell>
          <cell r="F1241">
            <v>0</v>
          </cell>
          <cell r="G1241">
            <v>3222475314902</v>
          </cell>
        </row>
        <row r="1242">
          <cell r="C1242" t="str">
            <v>SHP BEURRE KARITE 500ML CO</v>
          </cell>
          <cell r="D1242">
            <v>1.9</v>
          </cell>
          <cell r="E1242">
            <v>0</v>
          </cell>
          <cell r="F1242">
            <v>0</v>
          </cell>
          <cell r="G1242">
            <v>3222475314940</v>
          </cell>
        </row>
        <row r="1243">
          <cell r="C1243" t="str">
            <v>ELSEVE COLOR VIVE</v>
          </cell>
          <cell r="D1243">
            <v>3.6</v>
          </cell>
          <cell r="E1243">
            <v>0</v>
          </cell>
          <cell r="F1243">
            <v>0</v>
          </cell>
          <cell r="G1243">
            <v>3600522836896</v>
          </cell>
        </row>
        <row r="1244">
          <cell r="C1244" t="str">
            <v>ELSEVE AP-SH/COLOR VIVE 240ML</v>
          </cell>
          <cell r="D1244">
            <v>3.8</v>
          </cell>
          <cell r="E1244">
            <v>0</v>
          </cell>
          <cell r="F1244">
            <v>0</v>
          </cell>
          <cell r="G1244">
            <v>3600523755721</v>
          </cell>
        </row>
        <row r="1245">
          <cell r="C1245" t="str">
            <v>ELSEVE DREAM LONG</v>
          </cell>
          <cell r="D1245">
            <v>3.6</v>
          </cell>
          <cell r="E1245">
            <v>0</v>
          </cell>
          <cell r="F1245">
            <v>0</v>
          </cell>
          <cell r="G1245">
            <v>3600523583805</v>
          </cell>
        </row>
        <row r="1246">
          <cell r="C1246" t="str">
            <v>ULTRA DOUX AVOCAT KARITE</v>
          </cell>
          <cell r="D1246">
            <v>2.95</v>
          </cell>
          <cell r="E1246">
            <v>0</v>
          </cell>
          <cell r="F1246">
            <v>0</v>
          </cell>
          <cell r="G1246">
            <v>3600540542069</v>
          </cell>
        </row>
        <row r="1247">
          <cell r="C1247" t="str">
            <v>ULTRA DOUX COCO MACADAMIA</v>
          </cell>
          <cell r="D1247">
            <v>2.95</v>
          </cell>
          <cell r="E1247">
            <v>0</v>
          </cell>
          <cell r="F1247">
            <v>0</v>
          </cell>
          <cell r="G1247">
            <v>3600542075107</v>
          </cell>
        </row>
        <row r="1248">
          <cell r="C1248" t="str">
            <v>ULTRA DOUX MASQUE AVOCAT KARIT</v>
          </cell>
          <cell r="D1248">
            <v>5.9</v>
          </cell>
          <cell r="E1248">
            <v>0</v>
          </cell>
          <cell r="F1248">
            <v>0</v>
          </cell>
          <cell r="G1248">
            <v>3600540539236</v>
          </cell>
        </row>
        <row r="1249">
          <cell r="C1249" t="str">
            <v>ULTRA DOUX MASQUE COCO MACADAM</v>
          </cell>
          <cell r="D1249">
            <v>5.5</v>
          </cell>
          <cell r="E1249">
            <v>0</v>
          </cell>
          <cell r="F1249">
            <v>0</v>
          </cell>
          <cell r="G1249">
            <v>3600542076760</v>
          </cell>
        </row>
        <row r="1250">
          <cell r="C1250" t="str">
            <v>ELSEVE DREAM LONG</v>
          </cell>
          <cell r="D1250">
            <v>3.6</v>
          </cell>
          <cell r="E1250">
            <v>0</v>
          </cell>
          <cell r="F1250">
            <v>0</v>
          </cell>
          <cell r="G1250">
            <v>3600523583805</v>
          </cell>
        </row>
        <row r="1251">
          <cell r="C1251" t="str">
            <v>ULTRA DOUX SH/AVOCAT KARITE</v>
          </cell>
          <cell r="D1251">
            <v>2.95</v>
          </cell>
          <cell r="E1251">
            <v>0</v>
          </cell>
          <cell r="F1251">
            <v>0</v>
          </cell>
          <cell r="G1251">
            <v>3600541599062</v>
          </cell>
        </row>
        <row r="1252">
          <cell r="C1252" t="str">
            <v>ULTRA DOUX COCO MACADAMIA</v>
          </cell>
          <cell r="D1252">
            <v>2.95</v>
          </cell>
          <cell r="E1252">
            <v>0</v>
          </cell>
          <cell r="F1252">
            <v>0</v>
          </cell>
          <cell r="G1252">
            <v>3600542075107</v>
          </cell>
        </row>
        <row r="1253">
          <cell r="C1253" t="str">
            <v>ULTRA DOUX AP SHAMP AVOC KARIT</v>
          </cell>
          <cell r="D1253">
            <v>2.95</v>
          </cell>
          <cell r="E1253">
            <v>0</v>
          </cell>
          <cell r="F1253">
            <v>0</v>
          </cell>
          <cell r="G1253">
            <v>3600541599031</v>
          </cell>
        </row>
        <row r="1254">
          <cell r="C1254" t="str">
            <v>ALWAYS ULTRA SERV LONG+ X12</v>
          </cell>
          <cell r="D1254">
            <v>3.4</v>
          </cell>
          <cell r="E1254">
            <v>0</v>
          </cell>
          <cell r="F1254">
            <v>0</v>
          </cell>
          <cell r="G1254">
            <v>8001841217512</v>
          </cell>
        </row>
        <row r="1255">
          <cell r="C1255" t="str">
            <v>ALWAYS ULTRA SERV NORMAL+ X14</v>
          </cell>
          <cell r="D1255">
            <v>3.95</v>
          </cell>
          <cell r="E1255">
            <v>0</v>
          </cell>
          <cell r="F1255">
            <v>0</v>
          </cell>
          <cell r="G1255">
            <v>8001841218236</v>
          </cell>
        </row>
        <row r="1256">
          <cell r="C1256" t="str">
            <v>SERV ULT NORM PLIEE CO X16</v>
          </cell>
          <cell r="D1256">
            <v>1.65</v>
          </cell>
          <cell r="E1256">
            <v>0</v>
          </cell>
          <cell r="F1256">
            <v>0</v>
          </cell>
          <cell r="G1256">
            <v>3222472260486</v>
          </cell>
        </row>
        <row r="1257">
          <cell r="C1257" t="str">
            <v>SERV EP SUPER PLIEES CO X16</v>
          </cell>
          <cell r="D1257">
            <v>1.65</v>
          </cell>
          <cell r="E1257">
            <v>0</v>
          </cell>
          <cell r="F1257">
            <v>0</v>
          </cell>
          <cell r="G1257">
            <v>3222472260448</v>
          </cell>
        </row>
        <row r="1258">
          <cell r="C1258" t="str">
            <v>PROTEG SLIP PLIE FLUFX30 CO</v>
          </cell>
          <cell r="D1258">
            <v>1.3</v>
          </cell>
          <cell r="E1258">
            <v>0</v>
          </cell>
          <cell r="F1258">
            <v>0</v>
          </cell>
          <cell r="G1258">
            <v>3222472260431</v>
          </cell>
        </row>
        <row r="1259">
          <cell r="C1259" t="str">
            <v>TAMPAX COMPAK REGULAR X22</v>
          </cell>
          <cell r="D1259">
            <v>4.9000000000000004</v>
          </cell>
          <cell r="E1259">
            <v>0</v>
          </cell>
          <cell r="F1259">
            <v>0</v>
          </cell>
          <cell r="G1259">
            <v>8001841030425</v>
          </cell>
        </row>
        <row r="1260">
          <cell r="C1260" t="str">
            <v>TAMPAX COMPAK SUPER PLUS X22</v>
          </cell>
          <cell r="D1260">
            <v>4.9000000000000004</v>
          </cell>
          <cell r="E1260">
            <v>0</v>
          </cell>
          <cell r="F1260">
            <v>0</v>
          </cell>
          <cell r="G1260">
            <v>8001841030487</v>
          </cell>
        </row>
        <row r="1261">
          <cell r="C1261" t="str">
            <v>TAMPAX COMPAK SUPER X22</v>
          </cell>
          <cell r="D1261">
            <v>4.9000000000000004</v>
          </cell>
          <cell r="E1261">
            <v>0</v>
          </cell>
          <cell r="F1261">
            <v>0</v>
          </cell>
          <cell r="G1261">
            <v>8001841030456</v>
          </cell>
        </row>
        <row r="1262">
          <cell r="C1262" t="str">
            <v>GEL FIX.BETON POT 250ML CO</v>
          </cell>
          <cell r="D1262">
            <v>2.2999999999999998</v>
          </cell>
          <cell r="E1262">
            <v>0</v>
          </cell>
          <cell r="F1262">
            <v>0</v>
          </cell>
          <cell r="G1262">
            <v>3222476436504</v>
          </cell>
        </row>
        <row r="1263">
          <cell r="C1263" t="str">
            <v>YSIA CIRE COIFFANTE 75ML</v>
          </cell>
          <cell r="D1263">
            <v>2.2000000000000002</v>
          </cell>
          <cell r="E1263">
            <v>0</v>
          </cell>
          <cell r="F1263">
            <v>0</v>
          </cell>
          <cell r="G1263">
            <v>3222475914928</v>
          </cell>
        </row>
        <row r="1264">
          <cell r="C1264" t="str">
            <v>YSIA LAQUE FORTE 300ML</v>
          </cell>
          <cell r="D1264">
            <v>2.2000000000000002</v>
          </cell>
          <cell r="E1264">
            <v>0</v>
          </cell>
          <cell r="F1264">
            <v>0</v>
          </cell>
          <cell r="G1264">
            <v>3222475444654</v>
          </cell>
        </row>
        <row r="1265">
          <cell r="C1265" t="str">
            <v>DEO F ATO ANTITRACE 200ML CO</v>
          </cell>
          <cell r="D1265">
            <v>1.6</v>
          </cell>
          <cell r="E1265">
            <v>0</v>
          </cell>
          <cell r="F1265">
            <v>0</v>
          </cell>
          <cell r="G1265">
            <v>3222473017492</v>
          </cell>
        </row>
        <row r="1266">
          <cell r="C1266" t="str">
            <v>YSIA DEO BILLE PX SENS 50ML</v>
          </cell>
          <cell r="D1266">
            <v>1.5</v>
          </cell>
          <cell r="E1266">
            <v>0</v>
          </cell>
          <cell r="F1266">
            <v>0</v>
          </cell>
          <cell r="G1266">
            <v>3222476397690</v>
          </cell>
        </row>
        <row r="1267">
          <cell r="C1267" t="str">
            <v>DEO ATO HOMME ENERGIE 200ML CO</v>
          </cell>
          <cell r="D1267">
            <v>1.7</v>
          </cell>
          <cell r="E1267">
            <v>0</v>
          </cell>
          <cell r="F1267">
            <v>0</v>
          </cell>
          <cell r="G1267">
            <v>3222475111648</v>
          </cell>
        </row>
        <row r="1268">
          <cell r="C1268" t="str">
            <v>DEO BILLE HOM.5EN1 50ML CO</v>
          </cell>
          <cell r="D1268">
            <v>1.3</v>
          </cell>
          <cell r="E1268">
            <v>0</v>
          </cell>
          <cell r="F1268">
            <v>0</v>
          </cell>
          <cell r="G1268">
            <v>3222476416070</v>
          </cell>
        </row>
        <row r="1269">
          <cell r="C1269" t="str">
            <v>MEN EXPERT ATO.5EN1 ICE FRESH</v>
          </cell>
          <cell r="D1269">
            <v>4.4000000000000004</v>
          </cell>
          <cell r="E1269">
            <v>0</v>
          </cell>
          <cell r="F1269">
            <v>0</v>
          </cell>
          <cell r="G1269">
            <v>3600522108108</v>
          </cell>
        </row>
        <row r="1270">
          <cell r="C1270" t="str">
            <v>MEN EXPERT ATO BLACK EARTH</v>
          </cell>
          <cell r="D1270">
            <v>4.0999999999999996</v>
          </cell>
          <cell r="E1270">
            <v>0</v>
          </cell>
          <cell r="F1270">
            <v>0</v>
          </cell>
          <cell r="G1270">
            <v>3600523717316</v>
          </cell>
        </row>
        <row r="1271">
          <cell r="C1271" t="str">
            <v>NARTA CLASSIQUE HOMME</v>
          </cell>
          <cell r="D1271">
            <v>3.6</v>
          </cell>
          <cell r="E1271">
            <v>0</v>
          </cell>
          <cell r="F1271">
            <v>0</v>
          </cell>
          <cell r="G1271">
            <v>3058320028263</v>
          </cell>
        </row>
        <row r="1272">
          <cell r="C1272" t="str">
            <v>NARTA BILLE NORD EXTREME</v>
          </cell>
          <cell r="D1272">
            <v>3.6</v>
          </cell>
          <cell r="E1272">
            <v>0</v>
          </cell>
          <cell r="F1272">
            <v>0</v>
          </cell>
          <cell r="G1272">
            <v>3600550964714</v>
          </cell>
        </row>
        <row r="1273">
          <cell r="C1273" t="str">
            <v>NARTA PEAU PARFAITE 48H</v>
          </cell>
          <cell r="D1273">
            <v>3.6</v>
          </cell>
          <cell r="E1273">
            <v>0</v>
          </cell>
          <cell r="F1273">
            <v>0</v>
          </cell>
          <cell r="G1273">
            <v>3600550580037</v>
          </cell>
        </row>
        <row r="1274">
          <cell r="C1274" t="str">
            <v>USHUAIA BAHIA ARGILE MARACUDJA</v>
          </cell>
          <cell r="D1274">
            <v>4.3</v>
          </cell>
          <cell r="E1274">
            <v>0</v>
          </cell>
          <cell r="F1274">
            <v>0</v>
          </cell>
          <cell r="G1274">
            <v>3600550771206</v>
          </cell>
        </row>
        <row r="1275">
          <cell r="C1275" t="str">
            <v>NARTA BILLE FRESHISSIME 50ML</v>
          </cell>
          <cell r="D1275">
            <v>3.6</v>
          </cell>
          <cell r="E1275">
            <v>0</v>
          </cell>
          <cell r="F1275">
            <v>0</v>
          </cell>
          <cell r="G1275">
            <v>3600550845631</v>
          </cell>
        </row>
        <row r="1276">
          <cell r="C1276" t="str">
            <v>AMBRE SOLAIRE HUILE IP 2 COCO</v>
          </cell>
          <cell r="D1276">
            <v>6.5</v>
          </cell>
          <cell r="E1276">
            <v>0</v>
          </cell>
          <cell r="F1276">
            <v>0</v>
          </cell>
          <cell r="G1276">
            <v>3215660280991</v>
          </cell>
        </row>
        <row r="1277">
          <cell r="C1277" t="str">
            <v>AMBRE SOLAIRE BRUME IP 50</v>
          </cell>
          <cell r="D1277">
            <v>12.9</v>
          </cell>
          <cell r="E1277">
            <v>0</v>
          </cell>
          <cell r="F1277">
            <v>0</v>
          </cell>
          <cell r="G1277">
            <v>3600541426061</v>
          </cell>
        </row>
        <row r="1278">
          <cell r="C1278" t="str">
            <v>AMBRE SOLAIRE APRES SOLEIL CRE</v>
          </cell>
          <cell r="D1278">
            <v>7.9</v>
          </cell>
          <cell r="E1278">
            <v>0</v>
          </cell>
          <cell r="F1278">
            <v>0</v>
          </cell>
          <cell r="G1278">
            <v>3600541648463</v>
          </cell>
        </row>
        <row r="1279">
          <cell r="C1279" t="str">
            <v>AMBRE SOLAIRE HUILE IP 30</v>
          </cell>
          <cell r="D1279">
            <v>11.9</v>
          </cell>
          <cell r="E1279">
            <v>0</v>
          </cell>
          <cell r="F1279">
            <v>0</v>
          </cell>
          <cell r="G1279">
            <v>3600541030336</v>
          </cell>
        </row>
        <row r="1280">
          <cell r="C1280" t="str">
            <v>AMBRE SOLAIRE HUILE IP 50</v>
          </cell>
          <cell r="D1280">
            <v>13.9</v>
          </cell>
          <cell r="E1280">
            <v>0</v>
          </cell>
          <cell r="F1280">
            <v>0</v>
          </cell>
          <cell r="G1280">
            <v>3600541602564</v>
          </cell>
        </row>
        <row r="1281">
          <cell r="C1281" t="str">
            <v>20 PANS ETANCHE TRANSP CO</v>
          </cell>
          <cell r="D1281">
            <v>1.5</v>
          </cell>
          <cell r="E1281">
            <v>0</v>
          </cell>
          <cell r="F1281">
            <v>0</v>
          </cell>
          <cell r="G1281">
            <v>3222472094111</v>
          </cell>
        </row>
        <row r="1282">
          <cell r="C1282" t="str">
            <v>GEL HYDROALCOOLIQUE 100 ML</v>
          </cell>
          <cell r="D1282">
            <v>4.95</v>
          </cell>
          <cell r="E1282">
            <v>0</v>
          </cell>
          <cell r="F1282">
            <v>0</v>
          </cell>
          <cell r="G1282">
            <v>8436044673344</v>
          </cell>
        </row>
        <row r="1283">
          <cell r="C1283" t="str">
            <v>10 COMPRESSES STERILES CO</v>
          </cell>
          <cell r="D1283">
            <v>1.7</v>
          </cell>
          <cell r="E1283">
            <v>0</v>
          </cell>
          <cell r="F1283">
            <v>0</v>
          </cell>
          <cell r="G1283">
            <v>3222476598578</v>
          </cell>
        </row>
        <row r="1284">
          <cell r="C1284" t="str">
            <v>SPRAY DESINF. ANT.100ML CO</v>
          </cell>
          <cell r="D1284">
            <v>3.7</v>
          </cell>
          <cell r="E1284">
            <v>0</v>
          </cell>
          <cell r="F1284">
            <v>0</v>
          </cell>
          <cell r="G1284">
            <v>3222476704658</v>
          </cell>
        </row>
        <row r="1285">
          <cell r="C1285" t="str">
            <v>PROTECT. AUDIT. MOUSS X8 CO</v>
          </cell>
          <cell r="D1285">
            <v>4.5</v>
          </cell>
          <cell r="E1285">
            <v>0</v>
          </cell>
          <cell r="F1285">
            <v>0</v>
          </cell>
          <cell r="G1285">
            <v>3222476704672</v>
          </cell>
        </row>
        <row r="1286">
          <cell r="C1286" t="str">
            <v>5 PANS.ANTI AMPOULES CO</v>
          </cell>
          <cell r="D1286">
            <v>1.6</v>
          </cell>
          <cell r="E1286">
            <v>0</v>
          </cell>
          <cell r="F1286">
            <v>0</v>
          </cell>
          <cell r="G1286">
            <v>3222472696698</v>
          </cell>
        </row>
        <row r="1287">
          <cell r="C1287" t="str">
            <v>OFF 170G</v>
          </cell>
          <cell r="D1287">
            <v>5.9</v>
          </cell>
          <cell r="E1287">
            <v>0</v>
          </cell>
          <cell r="F1287">
            <v>0</v>
          </cell>
          <cell r="G1287">
            <v>46500018107</v>
          </cell>
        </row>
        <row r="1288">
          <cell r="C1288" t="str">
            <v>DEMAQ DOUCEUR 150ML YSIANCE</v>
          </cell>
          <cell r="D1288">
            <v>1.8</v>
          </cell>
          <cell r="E1288">
            <v>0</v>
          </cell>
          <cell r="F1288">
            <v>0</v>
          </cell>
          <cell r="G1288">
            <v>3222477359604</v>
          </cell>
        </row>
        <row r="1289">
          <cell r="C1289" t="str">
            <v>YSIA LINGETTE DEMAQ PSSX25</v>
          </cell>
          <cell r="D1289">
            <v>1.4</v>
          </cell>
          <cell r="E1289">
            <v>0</v>
          </cell>
          <cell r="F1289">
            <v>0</v>
          </cell>
          <cell r="G1289">
            <v>3222472586845</v>
          </cell>
        </row>
        <row r="1290">
          <cell r="C1290" t="str">
            <v>BRUME D'EAU 150ML CO</v>
          </cell>
          <cell r="D1290">
            <v>1.8</v>
          </cell>
          <cell r="E1290">
            <v>0</v>
          </cell>
          <cell r="F1290">
            <v>0</v>
          </cell>
          <cell r="G1290">
            <v>3222472785286</v>
          </cell>
        </row>
        <row r="1291">
          <cell r="C1291" t="str">
            <v>BRUME D'EAU 400ML CO</v>
          </cell>
          <cell r="D1291">
            <v>2.8</v>
          </cell>
          <cell r="E1291">
            <v>0</v>
          </cell>
          <cell r="F1291">
            <v>0</v>
          </cell>
          <cell r="G1291">
            <v>3520710003384</v>
          </cell>
        </row>
        <row r="1292">
          <cell r="C1292" t="str">
            <v>MIXA MIXA LAIT DEMAQUILLANT AN</v>
          </cell>
          <cell r="D1292">
            <v>4.2</v>
          </cell>
          <cell r="E1292">
            <v>0</v>
          </cell>
          <cell r="F1292">
            <v>0</v>
          </cell>
          <cell r="G1292">
            <v>3600550028607</v>
          </cell>
        </row>
        <row r="1293">
          <cell r="C1293" t="str">
            <v>CREME DEPIL PX NORM 200ML CO</v>
          </cell>
          <cell r="D1293">
            <v>2.8</v>
          </cell>
          <cell r="E1293">
            <v>0</v>
          </cell>
          <cell r="F1293">
            <v>0</v>
          </cell>
          <cell r="G1293">
            <v>3222477371750</v>
          </cell>
        </row>
        <row r="1294">
          <cell r="C1294" t="str">
            <v>RASOIR BIKINI X3 CO</v>
          </cell>
          <cell r="D1294">
            <v>2.5</v>
          </cell>
          <cell r="E1294">
            <v>0</v>
          </cell>
          <cell r="F1294">
            <v>0</v>
          </cell>
          <cell r="G1294">
            <v>3222475110375</v>
          </cell>
        </row>
        <row r="1295">
          <cell r="C1295" t="str">
            <v>RASOIR JET FEM 3 LAMES CO</v>
          </cell>
          <cell r="D1295">
            <v>3.95</v>
          </cell>
          <cell r="E1295">
            <v>0</v>
          </cell>
          <cell r="F1295">
            <v>0</v>
          </cell>
          <cell r="G1295">
            <v>3222473690015</v>
          </cell>
        </row>
        <row r="1296">
          <cell r="C1296" t="str">
            <v>GEL DE RASAGE FEM.200ML CO</v>
          </cell>
          <cell r="D1296">
            <v>2.6</v>
          </cell>
          <cell r="E1296">
            <v>0</v>
          </cell>
          <cell r="F1296">
            <v>0</v>
          </cell>
          <cell r="G1296">
            <v>3222472706625</v>
          </cell>
        </row>
        <row r="1297">
          <cell r="C1297" t="str">
            <v>BANDE CIRE FROID JAMBES X20 CO</v>
          </cell>
          <cell r="D1297">
            <v>2.6</v>
          </cell>
          <cell r="E1297">
            <v>0</v>
          </cell>
          <cell r="F1297">
            <v>0</v>
          </cell>
          <cell r="G1297">
            <v>3222473029495</v>
          </cell>
        </row>
        <row r="1298">
          <cell r="C1298" t="str">
            <v>YSIA LT CORP NOUR.PS/TS 250ML</v>
          </cell>
          <cell r="D1298">
            <v>2.7</v>
          </cell>
          <cell r="E1298">
            <v>0</v>
          </cell>
          <cell r="F1298">
            <v>0</v>
          </cell>
          <cell r="G1298">
            <v>3222475427664</v>
          </cell>
        </row>
        <row r="1299">
          <cell r="C1299" t="str">
            <v>BAUME LEVRES MIEL YSIANCE BIO</v>
          </cell>
          <cell r="D1299">
            <v>2.95</v>
          </cell>
          <cell r="E1299">
            <v>0</v>
          </cell>
          <cell r="F1299">
            <v>0</v>
          </cell>
          <cell r="G1299">
            <v>3222477043091</v>
          </cell>
        </row>
        <row r="1300">
          <cell r="C1300" t="str">
            <v>HUILE AMANDE DCE 50ML CO BIO</v>
          </cell>
          <cell r="D1300">
            <v>3.95</v>
          </cell>
          <cell r="E1300">
            <v>0</v>
          </cell>
          <cell r="F1300">
            <v>0</v>
          </cell>
          <cell r="G1300">
            <v>3222477001275</v>
          </cell>
        </row>
        <row r="1301">
          <cell r="C1301" t="str">
            <v>HUILE ARGAN 50ML CO BIO</v>
          </cell>
          <cell r="D1301">
            <v>5.3</v>
          </cell>
          <cell r="E1301">
            <v>0</v>
          </cell>
          <cell r="F1301">
            <v>0</v>
          </cell>
          <cell r="G1301">
            <v>3222477001268</v>
          </cell>
        </row>
        <row r="1302">
          <cell r="C1302" t="str">
            <v>YSIA SOIN LEVRE HYDRAT.X1</v>
          </cell>
          <cell r="D1302">
            <v>1.8</v>
          </cell>
          <cell r="E1302">
            <v>0</v>
          </cell>
          <cell r="F1302">
            <v>0</v>
          </cell>
          <cell r="G1302">
            <v>3222476721945</v>
          </cell>
        </row>
        <row r="1303">
          <cell r="C1303" t="str">
            <v>YSIA CREME MAIN HYDRATANTE 100</v>
          </cell>
          <cell r="D1303">
            <v>1.9</v>
          </cell>
          <cell r="E1303">
            <v>0</v>
          </cell>
          <cell r="F1303">
            <v>0</v>
          </cell>
          <cell r="G1303">
            <v>3222476720009</v>
          </cell>
        </row>
        <row r="1304">
          <cell r="C1304" t="str">
            <v>DISSOLVANT 200ML CO</v>
          </cell>
          <cell r="D1304">
            <v>2</v>
          </cell>
          <cell r="E1304">
            <v>0</v>
          </cell>
          <cell r="F1304">
            <v>0</v>
          </cell>
          <cell r="G1304">
            <v>3222472674566</v>
          </cell>
        </row>
        <row r="1305">
          <cell r="C1305" t="str">
            <v>SUN CLASSIC 40 TABS STANDARD</v>
          </cell>
          <cell r="D1305">
            <v>8.5</v>
          </cell>
          <cell r="E1305">
            <v>0</v>
          </cell>
          <cell r="F1305">
            <v>0</v>
          </cell>
          <cell r="G1305">
            <v>8712561770897</v>
          </cell>
        </row>
        <row r="1306">
          <cell r="C1306" t="str">
            <v>TAB LV 4 EN 1 CITX30 480GR CO</v>
          </cell>
          <cell r="D1306">
            <v>4.8</v>
          </cell>
          <cell r="E1306">
            <v>0</v>
          </cell>
          <cell r="F1306">
            <v>0</v>
          </cell>
          <cell r="G1306">
            <v>3222476755803</v>
          </cell>
        </row>
        <row r="1307">
          <cell r="C1307" t="str">
            <v>DESODO LAVE-VAIS  CYCLONE X2 C</v>
          </cell>
          <cell r="D1307">
            <v>2.2000000000000002</v>
          </cell>
          <cell r="E1307">
            <v>0</v>
          </cell>
          <cell r="F1307">
            <v>0</v>
          </cell>
          <cell r="G1307">
            <v>3222477204430</v>
          </cell>
        </row>
        <row r="1308">
          <cell r="C1308" t="str">
            <v>LIQ.RINCAGE CASINO 750ML</v>
          </cell>
          <cell r="D1308">
            <v>1.8</v>
          </cell>
          <cell r="E1308">
            <v>0</v>
          </cell>
          <cell r="F1308">
            <v>0</v>
          </cell>
          <cell r="G1308">
            <v>3222475127670</v>
          </cell>
        </row>
        <row r="1309">
          <cell r="C1309" t="str">
            <v>LIQ VAIS SENS.AMANDE 750ML CO</v>
          </cell>
          <cell r="D1309">
            <v>1.9</v>
          </cell>
          <cell r="E1309">
            <v>0</v>
          </cell>
          <cell r="F1309">
            <v>0</v>
          </cell>
          <cell r="G1309">
            <v>3222477368965</v>
          </cell>
        </row>
        <row r="1310">
          <cell r="C1310" t="str">
            <v>LIQ VAISS PAMPL 500ML CO</v>
          </cell>
          <cell r="D1310">
            <v>1.3</v>
          </cell>
          <cell r="E1310">
            <v>0</v>
          </cell>
          <cell r="F1310">
            <v>0</v>
          </cell>
          <cell r="G1310">
            <v>3222477369047</v>
          </cell>
        </row>
        <row r="1311">
          <cell r="C1311" t="str">
            <v>BALAYETTE WC CO</v>
          </cell>
          <cell r="D1311">
            <v>1.5</v>
          </cell>
          <cell r="E1311">
            <v>0</v>
          </cell>
          <cell r="F1311">
            <v>0</v>
          </cell>
          <cell r="G1311">
            <v>3222473651412</v>
          </cell>
        </row>
        <row r="1312">
          <cell r="C1312" t="str">
            <v>BROSSE A ONGLES CO</v>
          </cell>
          <cell r="D1312">
            <v>1.8</v>
          </cell>
          <cell r="E1312">
            <v>0</v>
          </cell>
          <cell r="F1312">
            <v>0</v>
          </cell>
          <cell r="G1312">
            <v>3222476700742</v>
          </cell>
        </row>
        <row r="1313">
          <cell r="C1313" t="str">
            <v>BROSSE VAISSELLE CO</v>
          </cell>
          <cell r="D1313">
            <v>1.2</v>
          </cell>
          <cell r="E1313">
            <v>0</v>
          </cell>
          <cell r="F1313">
            <v>0</v>
          </cell>
          <cell r="G1313">
            <v>3222473651375</v>
          </cell>
        </row>
        <row r="1314">
          <cell r="C1314" t="str">
            <v>DEBOUCHE EVIER CO</v>
          </cell>
          <cell r="D1314">
            <v>3.3</v>
          </cell>
          <cell r="E1314">
            <v>0</v>
          </cell>
          <cell r="F1314">
            <v>0</v>
          </cell>
          <cell r="G1314">
            <v>3222475624995</v>
          </cell>
        </row>
        <row r="1315">
          <cell r="C1315" t="str">
            <v>RACLETTE VITRES CO</v>
          </cell>
          <cell r="D1315">
            <v>1.9</v>
          </cell>
          <cell r="E1315">
            <v>0</v>
          </cell>
          <cell r="F1315">
            <v>0</v>
          </cell>
          <cell r="G1315">
            <v>3222473651436</v>
          </cell>
        </row>
        <row r="1316">
          <cell r="C1316" t="str">
            <v>MANCHE BOIS 120CM CO</v>
          </cell>
          <cell r="D1316">
            <v>1.95</v>
          </cell>
          <cell r="E1316">
            <v>0</v>
          </cell>
          <cell r="F1316">
            <v>0</v>
          </cell>
          <cell r="G1316">
            <v>3222476174642</v>
          </cell>
        </row>
        <row r="1317">
          <cell r="C1317" t="str">
            <v>BROSSE LAVE-PONT CO</v>
          </cell>
          <cell r="D1317">
            <v>4.5</v>
          </cell>
          <cell r="E1317">
            <v>0</v>
          </cell>
          <cell r="F1317">
            <v>0</v>
          </cell>
          <cell r="G1317">
            <v>3222473651566</v>
          </cell>
        </row>
        <row r="1318">
          <cell r="C1318" t="str">
            <v>FRANGE LAVE-SOLS CO</v>
          </cell>
          <cell r="D1318">
            <v>2.95</v>
          </cell>
          <cell r="E1318">
            <v>0</v>
          </cell>
          <cell r="F1318">
            <v>0</v>
          </cell>
          <cell r="G1318">
            <v>3222475624988</v>
          </cell>
        </row>
        <row r="1319">
          <cell r="C1319" t="str">
            <v>RACLETTE SOLS 44CM CO</v>
          </cell>
          <cell r="D1319">
            <v>3.95</v>
          </cell>
          <cell r="E1319">
            <v>0</v>
          </cell>
          <cell r="F1319">
            <v>0</v>
          </cell>
          <cell r="G1319">
            <v>3222477354791</v>
          </cell>
        </row>
        <row r="1320">
          <cell r="C1320" t="str">
            <v>CHIFF MULTI-USAGES 36X36CM CO</v>
          </cell>
          <cell r="D1320">
            <v>1.8</v>
          </cell>
          <cell r="E1320">
            <v>0</v>
          </cell>
          <cell r="F1320">
            <v>0</v>
          </cell>
          <cell r="G1320">
            <v>3222473651719</v>
          </cell>
        </row>
        <row r="1321">
          <cell r="C1321" t="str">
            <v>ENS.PELLE BALAYETTE CO</v>
          </cell>
          <cell r="D1321">
            <v>3.9</v>
          </cell>
          <cell r="E1321">
            <v>0</v>
          </cell>
          <cell r="F1321">
            <v>0</v>
          </cell>
          <cell r="G1321">
            <v>3222473651689</v>
          </cell>
        </row>
        <row r="1322">
          <cell r="C1322" t="str">
            <v>BALAI COCO ZEBRE CO</v>
          </cell>
          <cell r="D1322">
            <v>3.9</v>
          </cell>
          <cell r="E1322">
            <v>0</v>
          </cell>
          <cell r="F1322">
            <v>0</v>
          </cell>
          <cell r="G1322">
            <v>3222473651788</v>
          </cell>
        </row>
        <row r="1323">
          <cell r="C1323" t="str">
            <v>GANTS SPECIAL MENAGE T M CO</v>
          </cell>
          <cell r="D1323">
            <v>0.95</v>
          </cell>
          <cell r="E1323">
            <v>0</v>
          </cell>
          <cell r="F1323">
            <v>0</v>
          </cell>
          <cell r="G1323">
            <v>3222471006221</v>
          </cell>
        </row>
        <row r="1324">
          <cell r="C1324" t="str">
            <v>SERPILLERE 100X45CM</v>
          </cell>
          <cell r="D1324">
            <v>1.95</v>
          </cell>
          <cell r="E1324">
            <v>0</v>
          </cell>
          <cell r="F1324">
            <v>0</v>
          </cell>
          <cell r="G1324">
            <v>3700311864267</v>
          </cell>
        </row>
        <row r="1325">
          <cell r="C1325" t="str">
            <v>LING.SENSITIV RCHX64 CO TLP</v>
          </cell>
          <cell r="D1325">
            <v>1.9</v>
          </cell>
          <cell r="E1325">
            <v>0</v>
          </cell>
          <cell r="F1325">
            <v>0</v>
          </cell>
          <cell r="G1325">
            <v>3222475981784</v>
          </cell>
        </row>
        <row r="1326">
          <cell r="C1326" t="str">
            <v>EAU NETTOYANTE 250ML CO TIL</v>
          </cell>
          <cell r="D1326">
            <v>1.8</v>
          </cell>
          <cell r="E1326">
            <v>0</v>
          </cell>
          <cell r="F1326">
            <v>0</v>
          </cell>
          <cell r="G1326">
            <v>3222475571282</v>
          </cell>
        </row>
        <row r="1327">
          <cell r="C1327" t="str">
            <v>LT DE TOILETTE 250ML CO TIL</v>
          </cell>
          <cell r="D1327">
            <v>2.4</v>
          </cell>
          <cell r="E1327">
            <v>0</v>
          </cell>
          <cell r="F1327">
            <v>0</v>
          </cell>
          <cell r="G1327">
            <v>3222475571275</v>
          </cell>
        </row>
        <row r="1328">
          <cell r="C1328" t="str">
            <v>GEL LAVANT 2EN1 250ML CO TIL</v>
          </cell>
          <cell r="D1328">
            <v>2.4</v>
          </cell>
          <cell r="E1328">
            <v>0</v>
          </cell>
          <cell r="F1328">
            <v>0</v>
          </cell>
          <cell r="G1328">
            <v>3222475571091</v>
          </cell>
        </row>
        <row r="1329">
          <cell r="C1329" t="str">
            <v>SHAMPOOING DOUX 250ML CO TIL</v>
          </cell>
          <cell r="D1329">
            <v>2.4</v>
          </cell>
          <cell r="E1329">
            <v>0</v>
          </cell>
          <cell r="F1329">
            <v>0</v>
          </cell>
          <cell r="G1329">
            <v>3222475571121</v>
          </cell>
        </row>
        <row r="1330">
          <cell r="C1330" t="str">
            <v>SERUM PHYSIOLOGIQUEX40 CO TIL</v>
          </cell>
          <cell r="D1330">
            <v>3.95</v>
          </cell>
          <cell r="E1330">
            <v>0</v>
          </cell>
          <cell r="F1330">
            <v>0</v>
          </cell>
          <cell r="G1330">
            <v>3222475752940</v>
          </cell>
        </row>
        <row r="1331">
          <cell r="C1331" t="str">
            <v>ESSUIE TT 3PLIS DECO X3 CO</v>
          </cell>
          <cell r="D1331">
            <v>2.1</v>
          </cell>
          <cell r="E1331">
            <v>0</v>
          </cell>
          <cell r="F1331">
            <v>0</v>
          </cell>
          <cell r="G1331">
            <v>3222475908545</v>
          </cell>
        </row>
        <row r="1332">
          <cell r="C1332" t="str">
            <v>PH 2P X6 CO AVE</v>
          </cell>
          <cell r="D1332">
            <v>2.6</v>
          </cell>
          <cell r="E1332">
            <v>0</v>
          </cell>
          <cell r="F1332">
            <v>0</v>
          </cell>
          <cell r="G1332">
            <v>3222477379282</v>
          </cell>
        </row>
        <row r="1333">
          <cell r="C1333" t="str">
            <v>BTE MOUCHOIR BLC 3PLIS X110 CO</v>
          </cell>
          <cell r="D1333">
            <v>1.8</v>
          </cell>
          <cell r="E1333">
            <v>0</v>
          </cell>
          <cell r="F1333">
            <v>0</v>
          </cell>
          <cell r="G1333">
            <v>3222475307546</v>
          </cell>
        </row>
        <row r="1334">
          <cell r="C1334" t="str">
            <v>MOUCHOIR ETUI LOTIONNE 12X9 CO</v>
          </cell>
          <cell r="D1334">
            <v>1.8</v>
          </cell>
          <cell r="E1334">
            <v>0</v>
          </cell>
          <cell r="F1334">
            <v>0</v>
          </cell>
          <cell r="G1334">
            <v>3222473462988</v>
          </cell>
        </row>
        <row r="1335">
          <cell r="C1335" t="str">
            <v>NETTOYANT LUNETTE X30 CO</v>
          </cell>
          <cell r="D1335">
            <v>1.5</v>
          </cell>
          <cell r="E1335">
            <v>0</v>
          </cell>
          <cell r="F1335">
            <v>0</v>
          </cell>
          <cell r="G1335">
            <v>3222475458941</v>
          </cell>
        </row>
        <row r="1336">
          <cell r="C1336" t="str">
            <v>AM TAMPON/EPONGE VERTS X3 CO</v>
          </cell>
          <cell r="D1336">
            <v>1.6</v>
          </cell>
          <cell r="E1336">
            <v>0</v>
          </cell>
          <cell r="F1336">
            <v>0</v>
          </cell>
          <cell r="G1336">
            <v>3222471659021</v>
          </cell>
        </row>
        <row r="1337">
          <cell r="C1337" t="str">
            <v>TAMPON A RECURER X3 CO</v>
          </cell>
          <cell r="D1337">
            <v>0.9</v>
          </cell>
          <cell r="E1337">
            <v>0</v>
          </cell>
          <cell r="F1337">
            <v>0</v>
          </cell>
          <cell r="G1337">
            <v>3222473695034</v>
          </cell>
        </row>
        <row r="1338">
          <cell r="C1338" t="str">
            <v>CARRE VAISSELLE CO X5</v>
          </cell>
          <cell r="D1338">
            <v>1.7</v>
          </cell>
          <cell r="E1338">
            <v>0</v>
          </cell>
          <cell r="F1338">
            <v>0</v>
          </cell>
          <cell r="G1338">
            <v>3222471658512</v>
          </cell>
        </row>
        <row r="1339">
          <cell r="C1339" t="str">
            <v>KIT 4 LAVETTES MICROFIBRES CO</v>
          </cell>
          <cell r="D1339">
            <v>3.5</v>
          </cell>
          <cell r="E1339">
            <v>0</v>
          </cell>
          <cell r="F1339">
            <v>0</v>
          </cell>
          <cell r="G1339">
            <v>3222476920188</v>
          </cell>
        </row>
        <row r="1340">
          <cell r="C1340" t="str">
            <v>BLOC WC SOLID3X38G MARIN CO</v>
          </cell>
          <cell r="D1340">
            <v>1.5</v>
          </cell>
          <cell r="E1340">
            <v>0</v>
          </cell>
          <cell r="F1340">
            <v>0</v>
          </cell>
          <cell r="G1340">
            <v>3222473456079</v>
          </cell>
        </row>
        <row r="1341">
          <cell r="C1341" t="str">
            <v>LINGET.WC.DESINF.X40 CO</v>
          </cell>
          <cell r="D1341">
            <v>1.7</v>
          </cell>
          <cell r="E1341">
            <v>0</v>
          </cell>
          <cell r="F1341">
            <v>0</v>
          </cell>
          <cell r="G1341">
            <v>3222475458828</v>
          </cell>
        </row>
        <row r="1342">
          <cell r="C1342" t="str">
            <v>GEL WC FRAI.MARINE 750ML CO</v>
          </cell>
          <cell r="D1342">
            <v>1.4</v>
          </cell>
          <cell r="E1342">
            <v>0</v>
          </cell>
          <cell r="F1342">
            <v>0</v>
          </cell>
          <cell r="G1342">
            <v>3222471121481</v>
          </cell>
        </row>
        <row r="1343">
          <cell r="C1343" t="str">
            <v>DESTOP LIQUIDE 1L</v>
          </cell>
          <cell r="D1343">
            <v>3.6</v>
          </cell>
          <cell r="E1343">
            <v>0</v>
          </cell>
          <cell r="F1343">
            <v>0</v>
          </cell>
          <cell r="G1343">
            <v>3059940006822</v>
          </cell>
        </row>
        <row r="1344">
          <cell r="C1344" t="str">
            <v>AW AERO 4EN1 300ML LAVANDE</v>
          </cell>
          <cell r="D1344">
            <v>2.4</v>
          </cell>
          <cell r="E1344">
            <v>0</v>
          </cell>
          <cell r="F1344">
            <v>0</v>
          </cell>
          <cell r="G1344">
            <v>3059943019621</v>
          </cell>
        </row>
        <row r="1345">
          <cell r="C1345" t="str">
            <v>KIT DIFFUSEUR SOCLE+BAT PARFUM</v>
          </cell>
          <cell r="D1345">
            <v>4.95</v>
          </cell>
          <cell r="E1345">
            <v>0</v>
          </cell>
          <cell r="F1345">
            <v>0</v>
          </cell>
          <cell r="G1345">
            <v>3222476923806</v>
          </cell>
        </row>
        <row r="1346">
          <cell r="C1346" t="str">
            <v>RECH BATON.PARFUM BOIS PRECIEU</v>
          </cell>
          <cell r="D1346">
            <v>3.5</v>
          </cell>
          <cell r="E1346">
            <v>0</v>
          </cell>
          <cell r="F1346">
            <v>0</v>
          </cell>
          <cell r="G1346">
            <v>3222476923837</v>
          </cell>
        </row>
        <row r="1347">
          <cell r="C1347" t="str">
            <v>BOUGIE AMBRE SCINTILLANTE 125G</v>
          </cell>
          <cell r="D1347">
            <v>2.7</v>
          </cell>
          <cell r="E1347">
            <v>0</v>
          </cell>
          <cell r="F1347">
            <v>0</v>
          </cell>
          <cell r="G1347">
            <v>3222476691002</v>
          </cell>
        </row>
        <row r="1348">
          <cell r="C1348" t="str">
            <v>BOUGIE ANTI TABAC CO</v>
          </cell>
          <cell r="D1348">
            <v>2.9</v>
          </cell>
          <cell r="E1348">
            <v>0</v>
          </cell>
          <cell r="F1348">
            <v>0</v>
          </cell>
          <cell r="G1348">
            <v>3222476236326</v>
          </cell>
        </row>
        <row r="1349">
          <cell r="C1349" t="str">
            <v>BOUGIE FRUITS ROUGES 125G CO</v>
          </cell>
          <cell r="D1349">
            <v>2.7</v>
          </cell>
          <cell r="E1349">
            <v>0</v>
          </cell>
          <cell r="F1349">
            <v>0</v>
          </cell>
          <cell r="G1349">
            <v>3222476760722</v>
          </cell>
        </row>
        <row r="1350">
          <cell r="C1350" t="str">
            <v>BOUGIE PARFUM VANILLE CO</v>
          </cell>
          <cell r="D1350">
            <v>2.7</v>
          </cell>
          <cell r="E1350">
            <v>0</v>
          </cell>
          <cell r="F1350">
            <v>0</v>
          </cell>
          <cell r="G1350">
            <v>3222472957867</v>
          </cell>
        </row>
        <row r="1351">
          <cell r="C1351" t="str">
            <v>LACROIX JAVEL TRAD. 1.5L</v>
          </cell>
          <cell r="D1351">
            <v>1.7</v>
          </cell>
          <cell r="E1351">
            <v>0</v>
          </cell>
          <cell r="F1351">
            <v>0</v>
          </cell>
          <cell r="G1351">
            <v>8714789934846</v>
          </cell>
        </row>
        <row r="1352">
          <cell r="C1352" t="str">
            <v>INSECT CO VOLANT 400ML</v>
          </cell>
          <cell r="D1352">
            <v>1.95</v>
          </cell>
          <cell r="E1352">
            <v>0</v>
          </cell>
          <cell r="F1352">
            <v>0</v>
          </cell>
          <cell r="G1352">
            <v>3222471091593</v>
          </cell>
        </row>
        <row r="1353">
          <cell r="C1353" t="str">
            <v>SPIRAL ANTI MOUSTIQUEX10 CO</v>
          </cell>
          <cell r="D1353">
            <v>2.5</v>
          </cell>
          <cell r="E1353">
            <v>0</v>
          </cell>
          <cell r="F1353">
            <v>0</v>
          </cell>
          <cell r="G1353">
            <v>3222476098221</v>
          </cell>
        </row>
        <row r="1354">
          <cell r="C1354" t="str">
            <v>BOUG.ANTI MOUCHES/MOUST.CO</v>
          </cell>
          <cell r="D1354">
            <v>3.95</v>
          </cell>
          <cell r="E1354">
            <v>0</v>
          </cell>
          <cell r="F1354">
            <v>0</v>
          </cell>
          <cell r="G1354">
            <v>3222475736179</v>
          </cell>
        </row>
        <row r="1355">
          <cell r="C1355" t="str">
            <v>BOUGIE CITRONNELLE 190G CO</v>
          </cell>
          <cell r="D1355">
            <v>3.6</v>
          </cell>
          <cell r="E1355">
            <v>0</v>
          </cell>
          <cell r="F1355">
            <v>0</v>
          </cell>
          <cell r="G1355">
            <v>3222476078230</v>
          </cell>
        </row>
        <row r="1356">
          <cell r="C1356" t="str">
            <v>DIFF.ANTIMOUST45N/RCH.33MLCO</v>
          </cell>
          <cell r="D1356">
            <v>3.3</v>
          </cell>
          <cell r="E1356">
            <v>0</v>
          </cell>
          <cell r="F1356">
            <v>0</v>
          </cell>
          <cell r="G1356">
            <v>3222472819226</v>
          </cell>
        </row>
        <row r="1357">
          <cell r="C1357" t="str">
            <v>RECHG ANTIMOUST.45NTS 33MLCO</v>
          </cell>
          <cell r="D1357">
            <v>1.9</v>
          </cell>
          <cell r="E1357">
            <v>0</v>
          </cell>
          <cell r="F1357">
            <v>0</v>
          </cell>
          <cell r="G1357">
            <v>3222472819240</v>
          </cell>
        </row>
        <row r="1358">
          <cell r="C1358" t="str">
            <v>ZENSECT DIF.CAPIL.ANTI MOUST</v>
          </cell>
          <cell r="D1358">
            <v>5.95</v>
          </cell>
          <cell r="E1358">
            <v>0</v>
          </cell>
          <cell r="F1358">
            <v>0</v>
          </cell>
          <cell r="G1358">
            <v>3152210228082</v>
          </cell>
        </row>
        <row r="1359">
          <cell r="C1359" t="str">
            <v>INSECTICIDE CO RAMPANT 400ML</v>
          </cell>
          <cell r="D1359">
            <v>1.95</v>
          </cell>
          <cell r="E1359">
            <v>0</v>
          </cell>
          <cell r="F1359">
            <v>0</v>
          </cell>
          <cell r="G1359">
            <v>3222471091586</v>
          </cell>
        </row>
        <row r="1360">
          <cell r="C1360" t="str">
            <v>PYREL 5 PIEGES ANTI-CAFARDS</v>
          </cell>
          <cell r="D1360">
            <v>6.9</v>
          </cell>
          <cell r="E1360">
            <v>0</v>
          </cell>
          <cell r="F1360">
            <v>0</v>
          </cell>
          <cell r="G1360">
            <v>3396670304041</v>
          </cell>
        </row>
        <row r="1361">
          <cell r="C1361" t="str">
            <v>ALU RENFORCE 15M CO</v>
          </cell>
          <cell r="D1361">
            <v>2.2999999999999998</v>
          </cell>
          <cell r="E1361">
            <v>0</v>
          </cell>
          <cell r="F1361">
            <v>0</v>
          </cell>
          <cell r="G1361">
            <v>3222472693413</v>
          </cell>
        </row>
        <row r="1362">
          <cell r="C1362" t="str">
            <v>FILM ETIRABLE 2EN1 CO 20M</v>
          </cell>
          <cell r="D1362">
            <v>1.5</v>
          </cell>
          <cell r="E1362">
            <v>0</v>
          </cell>
          <cell r="F1362">
            <v>0</v>
          </cell>
          <cell r="G1362">
            <v>3222471662137</v>
          </cell>
        </row>
        <row r="1363">
          <cell r="C1363" t="str">
            <v>PAPIER CUISSON 8M CASINO</v>
          </cell>
          <cell r="D1363">
            <v>1.2</v>
          </cell>
          <cell r="E1363">
            <v>0</v>
          </cell>
          <cell r="F1363">
            <v>0</v>
          </cell>
          <cell r="G1363">
            <v>3222472693420</v>
          </cell>
        </row>
        <row r="1364">
          <cell r="C1364" t="str">
            <v>SACHETS GLACONS X15 CO</v>
          </cell>
          <cell r="D1364">
            <v>1.1000000000000001</v>
          </cell>
          <cell r="E1364">
            <v>0</v>
          </cell>
          <cell r="F1364">
            <v>0</v>
          </cell>
          <cell r="G1364">
            <v>3222474229337</v>
          </cell>
        </row>
        <row r="1365">
          <cell r="C1365" t="str">
            <v>SACS CONGEL ZIP MM X20 CO</v>
          </cell>
          <cell r="D1365">
            <v>1.5</v>
          </cell>
          <cell r="E1365">
            <v>0</v>
          </cell>
          <cell r="F1365">
            <v>0</v>
          </cell>
          <cell r="G1365">
            <v>3222473250868</v>
          </cell>
        </row>
        <row r="1366">
          <cell r="C1366" t="str">
            <v>SACS CONGEL.ZIP PM X25 CO</v>
          </cell>
          <cell r="D1366">
            <v>1.3</v>
          </cell>
          <cell r="E1366">
            <v>0</v>
          </cell>
          <cell r="F1366">
            <v>0</v>
          </cell>
          <cell r="G1366">
            <v>3222475212802</v>
          </cell>
        </row>
        <row r="1367">
          <cell r="C1367" t="str">
            <v>BARQUETTE ALU 0,5L X10 CO</v>
          </cell>
          <cell r="D1367">
            <v>1.5</v>
          </cell>
          <cell r="E1367">
            <v>0</v>
          </cell>
          <cell r="F1367">
            <v>0</v>
          </cell>
          <cell r="G1367">
            <v>3222473174430</v>
          </cell>
        </row>
        <row r="1368">
          <cell r="C1368" t="str">
            <v>BARQUETTE ALU 2L X5 CO</v>
          </cell>
          <cell r="D1368">
            <v>1.95</v>
          </cell>
          <cell r="E1368">
            <v>0</v>
          </cell>
          <cell r="F1368">
            <v>0</v>
          </cell>
          <cell r="G1368">
            <v>3222473174508</v>
          </cell>
        </row>
        <row r="1369">
          <cell r="C1369" t="str">
            <v>PLAT TARTE ALUMINIUM X5 CO</v>
          </cell>
          <cell r="D1369">
            <v>1.4</v>
          </cell>
          <cell r="E1369">
            <v>0</v>
          </cell>
          <cell r="F1369">
            <v>0</v>
          </cell>
          <cell r="G1369">
            <v>3222475321344</v>
          </cell>
        </row>
        <row r="1370">
          <cell r="C1370" t="str">
            <v>SACPB LIEN COULIS. 50LX10CO</v>
          </cell>
          <cell r="D1370">
            <v>1.6</v>
          </cell>
          <cell r="E1370">
            <v>0</v>
          </cell>
          <cell r="F1370">
            <v>0</v>
          </cell>
          <cell r="G1370">
            <v>3222475072673</v>
          </cell>
        </row>
        <row r="1371">
          <cell r="C1371" t="str">
            <v>SACPB LIEN COULIS.100LX10CO</v>
          </cell>
          <cell r="D1371">
            <v>1.95</v>
          </cell>
          <cell r="E1371">
            <v>0</v>
          </cell>
          <cell r="F1371">
            <v>0</v>
          </cell>
          <cell r="G1371">
            <v>3222472258933</v>
          </cell>
        </row>
        <row r="1372">
          <cell r="C1372" t="str">
            <v>LESS PDRE FR 25D 1.625KG CO</v>
          </cell>
          <cell r="D1372">
            <v>5.9</v>
          </cell>
          <cell r="E1372">
            <v>0</v>
          </cell>
          <cell r="F1372">
            <v>0</v>
          </cell>
          <cell r="G1372">
            <v>3222475922503</v>
          </cell>
        </row>
        <row r="1373">
          <cell r="C1373" t="str">
            <v>LESS MARS 25D 1.25L CO</v>
          </cell>
          <cell r="D1373">
            <v>4.4000000000000004</v>
          </cell>
          <cell r="E1373">
            <v>0</v>
          </cell>
          <cell r="F1373">
            <v>0</v>
          </cell>
          <cell r="G1373">
            <v>3222477321359</v>
          </cell>
        </row>
        <row r="1374">
          <cell r="C1374" t="str">
            <v>LESS DOSES FL TROP X30 CO</v>
          </cell>
          <cell r="D1374">
            <v>8.9</v>
          </cell>
          <cell r="E1374">
            <v>0</v>
          </cell>
          <cell r="F1374">
            <v>0</v>
          </cell>
          <cell r="G1374">
            <v>3222477335943</v>
          </cell>
        </row>
        <row r="1375">
          <cell r="C1375" t="str">
            <v>LESS. DOSES POWER DUO X18 CO</v>
          </cell>
          <cell r="D1375">
            <v>6.9</v>
          </cell>
          <cell r="E1375">
            <v>0</v>
          </cell>
          <cell r="F1375">
            <v>0</v>
          </cell>
          <cell r="G1375">
            <v>3222477367630</v>
          </cell>
        </row>
        <row r="1376">
          <cell r="C1376" t="str">
            <v>LESS GEL MAIN TUBE 250ML CO</v>
          </cell>
          <cell r="D1376">
            <v>1.9</v>
          </cell>
          <cell r="E1376">
            <v>0</v>
          </cell>
          <cell r="F1376">
            <v>0</v>
          </cell>
          <cell r="G1376">
            <v>3222477409255</v>
          </cell>
        </row>
        <row r="1377">
          <cell r="C1377" t="str">
            <v>COPEAUX SDM 750G CO</v>
          </cell>
          <cell r="D1377">
            <v>6.95</v>
          </cell>
          <cell r="E1377">
            <v>0</v>
          </cell>
          <cell r="F1377">
            <v>0</v>
          </cell>
          <cell r="G1377">
            <v>3222477371965</v>
          </cell>
        </row>
        <row r="1378">
          <cell r="C1378" t="str">
            <v>ASSOU. FRAICH. 1,9L CO</v>
          </cell>
          <cell r="D1378">
            <v>3.9</v>
          </cell>
          <cell r="E1378">
            <v>0</v>
          </cell>
          <cell r="F1378">
            <v>0</v>
          </cell>
          <cell r="G1378">
            <v>3222477376700</v>
          </cell>
        </row>
        <row r="1379">
          <cell r="C1379" t="str">
            <v>ASSOU. PX SENSI. 1,9L CO</v>
          </cell>
          <cell r="D1379">
            <v>3.9</v>
          </cell>
          <cell r="E1379">
            <v>0</v>
          </cell>
          <cell r="F1379">
            <v>0</v>
          </cell>
          <cell r="G1379">
            <v>3222477376724</v>
          </cell>
        </row>
        <row r="1380">
          <cell r="C1380" t="str">
            <v>OXY DETACH CO PIST500ML</v>
          </cell>
          <cell r="D1380">
            <v>2.9</v>
          </cell>
          <cell r="E1380">
            <v>0</v>
          </cell>
          <cell r="F1380">
            <v>0</v>
          </cell>
          <cell r="G1380">
            <v>3222472724452</v>
          </cell>
        </row>
        <row r="1381">
          <cell r="C1381" t="str">
            <v>LING.A TRANSF.COUL.X24 CO</v>
          </cell>
          <cell r="D1381">
            <v>1.7</v>
          </cell>
          <cell r="E1381">
            <v>0</v>
          </cell>
          <cell r="F1381">
            <v>0</v>
          </cell>
          <cell r="G1381">
            <v>3222477033207</v>
          </cell>
        </row>
        <row r="1382">
          <cell r="C1382" t="str">
            <v>IMPERMEABILISANT 400ML CO</v>
          </cell>
          <cell r="D1382">
            <v>3.9</v>
          </cell>
          <cell r="E1382">
            <v>0</v>
          </cell>
          <cell r="F1382">
            <v>0</v>
          </cell>
          <cell r="G1382">
            <v>3222477048874</v>
          </cell>
        </row>
        <row r="1383">
          <cell r="C1383" t="str">
            <v>ALLUMET.CUISIN.PRATIC 3X240</v>
          </cell>
          <cell r="D1383">
            <v>1.2</v>
          </cell>
          <cell r="E1383">
            <v>0</v>
          </cell>
          <cell r="F1383">
            <v>0</v>
          </cell>
          <cell r="G1383">
            <v>3298960803022</v>
          </cell>
        </row>
        <row r="1384">
          <cell r="C1384" t="str">
            <v>CUB.ALLUME FEU VEGETAL X40CO</v>
          </cell>
          <cell r="D1384">
            <v>1.2</v>
          </cell>
          <cell r="E1384">
            <v>0</v>
          </cell>
          <cell r="F1384">
            <v>0</v>
          </cell>
          <cell r="G1384">
            <v>3222476691057</v>
          </cell>
        </row>
        <row r="1385">
          <cell r="C1385" t="str">
            <v>NETT.SOL CARRELES LIN 1L CO</v>
          </cell>
          <cell r="D1385">
            <v>2.2999999999999998</v>
          </cell>
          <cell r="E1385">
            <v>0</v>
          </cell>
          <cell r="F1385">
            <v>0</v>
          </cell>
          <cell r="G1385">
            <v>3222473244706</v>
          </cell>
        </row>
        <row r="1386">
          <cell r="C1386" t="str">
            <v>SAVON NOIR 1L CO</v>
          </cell>
          <cell r="D1386">
            <v>2.9</v>
          </cell>
          <cell r="E1386">
            <v>0</v>
          </cell>
          <cell r="F1386">
            <v>0</v>
          </cell>
          <cell r="G1386">
            <v>3222477410633</v>
          </cell>
        </row>
        <row r="1387">
          <cell r="C1387" t="str">
            <v>LE BICARBONATE DE SODIUM 500G</v>
          </cell>
          <cell r="D1387">
            <v>3.9</v>
          </cell>
          <cell r="E1387">
            <v>0</v>
          </cell>
          <cell r="F1387">
            <v>0</v>
          </cell>
          <cell r="G1387">
            <v>3222477012561</v>
          </cell>
        </row>
        <row r="1388">
          <cell r="C1388" t="str">
            <v>LE VINAIGRE MENAGER 1L CO</v>
          </cell>
          <cell r="D1388">
            <v>1.7</v>
          </cell>
          <cell r="E1388">
            <v>0</v>
          </cell>
          <cell r="F1388">
            <v>0</v>
          </cell>
          <cell r="G1388">
            <v>3222477012554</v>
          </cell>
        </row>
        <row r="1389">
          <cell r="C1389" t="str">
            <v>NETT MENA SAVON NOIR 1,25L CO</v>
          </cell>
          <cell r="D1389">
            <v>1.95</v>
          </cell>
          <cell r="E1389">
            <v>0</v>
          </cell>
          <cell r="F1389">
            <v>0</v>
          </cell>
          <cell r="G1389">
            <v>3222477368842</v>
          </cell>
        </row>
        <row r="1390">
          <cell r="C1390" t="str">
            <v>DEPOUSSIERANT 5 EN 1 300ML CO</v>
          </cell>
          <cell r="D1390">
            <v>2.4</v>
          </cell>
          <cell r="E1390">
            <v>0</v>
          </cell>
          <cell r="F1390">
            <v>0</v>
          </cell>
          <cell r="G1390">
            <v>3222476923875</v>
          </cell>
        </row>
        <row r="1391">
          <cell r="C1391" t="str">
            <v>LINGET.DEPOUSSIERANT.X20 CO</v>
          </cell>
          <cell r="D1391">
            <v>1.6</v>
          </cell>
          <cell r="E1391">
            <v>0</v>
          </cell>
          <cell r="F1391">
            <v>0</v>
          </cell>
          <cell r="G1391">
            <v>3222473018291</v>
          </cell>
        </row>
        <row r="1392">
          <cell r="C1392" t="str">
            <v>GEL JAVEL 1L CO</v>
          </cell>
          <cell r="D1392">
            <v>1.6</v>
          </cell>
          <cell r="E1392">
            <v>0</v>
          </cell>
          <cell r="F1392">
            <v>0</v>
          </cell>
          <cell r="G1392">
            <v>3222477232655</v>
          </cell>
        </row>
        <row r="1393">
          <cell r="C1393" t="str">
            <v>NET MENAGER DESINFECT 1L CO</v>
          </cell>
          <cell r="D1393">
            <v>1.95</v>
          </cell>
          <cell r="E1393">
            <v>0</v>
          </cell>
          <cell r="F1393">
            <v>0</v>
          </cell>
          <cell r="G1393">
            <v>3222475555169</v>
          </cell>
        </row>
        <row r="1394">
          <cell r="C1394" t="str">
            <v>NETT MENAG MARS/VERV 1.25L CO</v>
          </cell>
          <cell r="D1394">
            <v>1.85</v>
          </cell>
          <cell r="E1394">
            <v>0</v>
          </cell>
          <cell r="F1394">
            <v>0</v>
          </cell>
          <cell r="G1394">
            <v>3222477351981</v>
          </cell>
        </row>
        <row r="1395">
          <cell r="C1395" t="str">
            <v>SPRAY DESINFECTANT 500ML CO</v>
          </cell>
          <cell r="D1395">
            <v>2.1</v>
          </cell>
          <cell r="E1395">
            <v>0</v>
          </cell>
          <cell r="F1395">
            <v>0</v>
          </cell>
          <cell r="G1395">
            <v>3222475555220</v>
          </cell>
        </row>
        <row r="1396">
          <cell r="C1396" t="str">
            <v>SPRAY SAVON MARSEILLE 750ML CO</v>
          </cell>
          <cell r="D1396">
            <v>2.2000000000000002</v>
          </cell>
          <cell r="E1396">
            <v>0</v>
          </cell>
          <cell r="F1396">
            <v>0</v>
          </cell>
          <cell r="G1396">
            <v>3222477368767</v>
          </cell>
        </row>
        <row r="1397">
          <cell r="C1397" t="str">
            <v>CREME RECUR CITR 750ML CO</v>
          </cell>
          <cell r="D1397">
            <v>1.65</v>
          </cell>
          <cell r="E1397">
            <v>0</v>
          </cell>
          <cell r="F1397">
            <v>0</v>
          </cell>
          <cell r="G1397">
            <v>3222477368811</v>
          </cell>
        </row>
        <row r="1398">
          <cell r="C1398" t="str">
            <v>CIL.BANG PIST.SURP.JAV.750ML</v>
          </cell>
          <cell r="D1398">
            <v>4.5</v>
          </cell>
          <cell r="E1398">
            <v>0</v>
          </cell>
          <cell r="F1398">
            <v>0</v>
          </cell>
          <cell r="G1398">
            <v>3059940003609</v>
          </cell>
        </row>
        <row r="1399">
          <cell r="C1399" t="str">
            <v>SPRAY CUISINE/SDB 750ML CO</v>
          </cell>
          <cell r="D1399">
            <v>1.95</v>
          </cell>
          <cell r="E1399">
            <v>0</v>
          </cell>
          <cell r="F1399">
            <v>0</v>
          </cell>
          <cell r="G1399">
            <v>3222473156849</v>
          </cell>
        </row>
        <row r="1400">
          <cell r="C1400" t="str">
            <v>LINGETT LAV VITRES X20 CO</v>
          </cell>
          <cell r="D1400">
            <v>1.5</v>
          </cell>
          <cell r="E1400">
            <v>0</v>
          </cell>
          <cell r="F1400">
            <v>0</v>
          </cell>
          <cell r="G1400">
            <v>3222472337522</v>
          </cell>
        </row>
        <row r="1401">
          <cell r="C1401" t="str">
            <v>PISTO LAVE VITRE 750ML CO</v>
          </cell>
          <cell r="D1401">
            <v>1.8</v>
          </cell>
          <cell r="E1401">
            <v>0</v>
          </cell>
          <cell r="F1401">
            <v>0</v>
          </cell>
          <cell r="G1401">
            <v>3222472976189</v>
          </cell>
        </row>
        <row r="1402">
          <cell r="C1402" t="str">
            <v>GLORALL BLEACH JAVEL 946ML</v>
          </cell>
          <cell r="D1402">
            <v>2.2000000000000002</v>
          </cell>
          <cell r="E1402">
            <v>0</v>
          </cell>
          <cell r="F1402">
            <v>0</v>
          </cell>
          <cell r="G1402">
            <v>45263050638</v>
          </cell>
        </row>
        <row r="1403">
          <cell r="C1403" t="str">
            <v>ASSIETTE KRAFT BIO 23CM P24</v>
          </cell>
          <cell r="D1403">
            <v>2.2999999999999998</v>
          </cell>
          <cell r="E1403">
            <v>0</v>
          </cell>
          <cell r="F1403">
            <v>0</v>
          </cell>
          <cell r="G1403">
            <v>3222477233232</v>
          </cell>
        </row>
        <row r="1404">
          <cell r="C1404" t="str">
            <v>AGITATEUR BIO BOIS X50</v>
          </cell>
          <cell r="D1404">
            <v>0.95</v>
          </cell>
          <cell r="E1404">
            <v>0</v>
          </cell>
          <cell r="F1404">
            <v>0</v>
          </cell>
          <cell r="G1404">
            <v>3222477233164</v>
          </cell>
        </row>
        <row r="1405">
          <cell r="C1405" t="str">
            <v>COUTEAU BIO BOIS 16,5CM X25</v>
          </cell>
          <cell r="D1405">
            <v>1.9</v>
          </cell>
          <cell r="E1405">
            <v>0</v>
          </cell>
          <cell r="F1405">
            <v>0</v>
          </cell>
          <cell r="G1405">
            <v>3222477233287</v>
          </cell>
        </row>
        <row r="1406">
          <cell r="C1406" t="str">
            <v>CUILLERE CAFE BIO BOIS 10CM X</v>
          </cell>
          <cell r="D1406">
            <v>1.9</v>
          </cell>
          <cell r="E1406">
            <v>0</v>
          </cell>
          <cell r="F1406">
            <v>0</v>
          </cell>
          <cell r="G1406">
            <v>3222477233294</v>
          </cell>
        </row>
        <row r="1407">
          <cell r="C1407" t="str">
            <v>FOURCHETTE BIO BOIS 16,5CM X25</v>
          </cell>
          <cell r="D1407">
            <v>1.9</v>
          </cell>
          <cell r="E1407">
            <v>0</v>
          </cell>
          <cell r="F1407">
            <v>0</v>
          </cell>
          <cell r="G1407">
            <v>3222477233324</v>
          </cell>
        </row>
        <row r="1408">
          <cell r="C1408" t="str">
            <v>KIT COUVERTS BIO BOIS 4P</v>
          </cell>
          <cell r="D1408">
            <v>0.5</v>
          </cell>
          <cell r="E1408">
            <v>0</v>
          </cell>
          <cell r="F1408">
            <v>0</v>
          </cell>
          <cell r="G1408">
            <v>3222477233430</v>
          </cell>
        </row>
        <row r="1409">
          <cell r="C1409" t="str">
            <v>SERVIETTE BLCHE 2P 33X33CM X50</v>
          </cell>
          <cell r="D1409">
            <v>1.5</v>
          </cell>
          <cell r="E1409">
            <v>0</v>
          </cell>
          <cell r="F1409">
            <v>0</v>
          </cell>
          <cell r="G1409">
            <v>3222477233515</v>
          </cell>
        </row>
        <row r="1410">
          <cell r="C1410" t="str">
            <v>10 GOB 25/30CL BOISSON CHDE</v>
          </cell>
          <cell r="D1410">
            <v>1.5</v>
          </cell>
          <cell r="E1410">
            <v>0</v>
          </cell>
          <cell r="F1410">
            <v>0</v>
          </cell>
          <cell r="G1410">
            <v>3222472968733</v>
          </cell>
        </row>
        <row r="1411">
          <cell r="C1411" t="str">
            <v>GOBELET CARTON BLC 47CL X10</v>
          </cell>
          <cell r="D1411">
            <v>1.5</v>
          </cell>
          <cell r="E1411">
            <v>0</v>
          </cell>
          <cell r="F1411">
            <v>0</v>
          </cell>
          <cell r="G1411">
            <v>3222477233393</v>
          </cell>
        </row>
        <row r="1412">
          <cell r="C1412" t="str">
            <v>IGP OC CAB.SAUV.CS RG 75CL HVE</v>
          </cell>
          <cell r="D1412">
            <v>3.95</v>
          </cell>
          <cell r="E1412">
            <v>0</v>
          </cell>
          <cell r="F1412">
            <v>0</v>
          </cell>
          <cell r="G1412">
            <v>3222477499898</v>
          </cell>
        </row>
        <row r="1413">
          <cell r="C1413" t="str">
            <v>IGP OC MERLOT ROUGE CS 75CL HV</v>
          </cell>
          <cell r="D1413">
            <v>4.5999999999999996</v>
          </cell>
          <cell r="E1413">
            <v>0</v>
          </cell>
          <cell r="F1413">
            <v>0</v>
          </cell>
          <cell r="G1413">
            <v>3222477499454</v>
          </cell>
        </row>
        <row r="1414">
          <cell r="C1414" t="str">
            <v>IGP ILE BEAUTE CS RS 75CL</v>
          </cell>
          <cell r="D1414">
            <v>4.95</v>
          </cell>
          <cell r="E1414">
            <v>0</v>
          </cell>
          <cell r="F1414">
            <v>0</v>
          </cell>
          <cell r="G1414">
            <v>3222472187080</v>
          </cell>
        </row>
        <row r="1415">
          <cell r="C1415" t="str">
            <v>IGP VAR ROSE CS 75CL</v>
          </cell>
          <cell r="D1415">
            <v>5.95</v>
          </cell>
          <cell r="E1415">
            <v>0</v>
          </cell>
          <cell r="F1415">
            <v>0</v>
          </cell>
          <cell r="G1415" t="e">
            <v>#N/A</v>
          </cell>
        </row>
        <row r="1416">
          <cell r="C1416" t="str">
            <v>IGP OC CHARD.CS BL 75CL</v>
          </cell>
          <cell r="D1416">
            <v>4.95</v>
          </cell>
          <cell r="E1416">
            <v>0</v>
          </cell>
          <cell r="F1416">
            <v>0</v>
          </cell>
          <cell r="G1416">
            <v>3222472262183</v>
          </cell>
        </row>
        <row r="1417">
          <cell r="C1417" t="str">
            <v>EXTRA BLANC IGP D'OC 75CL</v>
          </cell>
          <cell r="D1417">
            <v>13.4</v>
          </cell>
          <cell r="E1417">
            <v>0</v>
          </cell>
          <cell r="F1417">
            <v>0</v>
          </cell>
          <cell r="G1417" t="e">
            <v>#N/A</v>
          </cell>
        </row>
        <row r="1418">
          <cell r="C1418" t="str">
            <v>IGP ROSE SXM 75CL</v>
          </cell>
          <cell r="D1418">
            <v>5.9</v>
          </cell>
          <cell r="E1418">
            <v>0</v>
          </cell>
          <cell r="F1418">
            <v>0</v>
          </cell>
          <cell r="G1418">
            <v>3760109885003</v>
          </cell>
        </row>
        <row r="1419">
          <cell r="C1419" t="str">
            <v>IGP OC MUSCAT SEC CS BL 75CL</v>
          </cell>
          <cell r="D1419">
            <v>3.95</v>
          </cell>
          <cell r="E1419">
            <v>0</v>
          </cell>
          <cell r="F1419">
            <v>0</v>
          </cell>
          <cell r="G1419">
            <v>3222477499904</v>
          </cell>
        </row>
        <row r="1420">
          <cell r="C1420" t="str">
            <v>IGP OC SAUV.CS BL 75CL HVE</v>
          </cell>
          <cell r="D1420">
            <v>4.8</v>
          </cell>
          <cell r="E1420">
            <v>0</v>
          </cell>
          <cell r="F1420">
            <v>0</v>
          </cell>
          <cell r="G1420">
            <v>3222477499911</v>
          </cell>
        </row>
        <row r="1421">
          <cell r="C1421" t="str">
            <v>BDX CUVEE DIRECTOIRE RG 75CL</v>
          </cell>
          <cell r="D1421">
            <v>4.95</v>
          </cell>
          <cell r="E1421">
            <v>0</v>
          </cell>
          <cell r="F1421">
            <v>0</v>
          </cell>
          <cell r="G1421">
            <v>3295890196736</v>
          </cell>
        </row>
        <row r="1422">
          <cell r="C1422" t="str">
            <v>CROIX DE MARSAN 2016</v>
          </cell>
          <cell r="D1422">
            <v>7.2</v>
          </cell>
          <cell r="E1422">
            <v>0</v>
          </cell>
          <cell r="F1422">
            <v>0</v>
          </cell>
          <cell r="G1422">
            <v>3700201709906</v>
          </cell>
        </row>
        <row r="1423">
          <cell r="C1423" t="str">
            <v>CH. DE MARSAN 2014/15 75CL</v>
          </cell>
          <cell r="D1423">
            <v>9.6</v>
          </cell>
          <cell r="E1423">
            <v>0</v>
          </cell>
          <cell r="F1423">
            <v>0</v>
          </cell>
          <cell r="G1423" t="e">
            <v>#N/A</v>
          </cell>
        </row>
        <row r="1424">
          <cell r="C1424" t="str">
            <v>CHAPELLE DE POTENSAC 2015 75CL</v>
          </cell>
          <cell r="D1424">
            <v>21.4</v>
          </cell>
          <cell r="E1424">
            <v>0</v>
          </cell>
          <cell r="F1424">
            <v>0</v>
          </cell>
          <cell r="G1424" t="e">
            <v>#N/A</v>
          </cell>
        </row>
        <row r="1425">
          <cell r="C1425" t="str">
            <v>BORDEAUX BARON DE GASQ 75CL</v>
          </cell>
          <cell r="D1425">
            <v>6.8</v>
          </cell>
          <cell r="E1425">
            <v>0</v>
          </cell>
          <cell r="F1425">
            <v>0</v>
          </cell>
          <cell r="G1425">
            <v>3760087343212</v>
          </cell>
        </row>
        <row r="1426">
          <cell r="C1426" t="str">
            <v>BORDEAUX MARQUIS DE FLEUR 75CL</v>
          </cell>
          <cell r="D1426">
            <v>6.8</v>
          </cell>
          <cell r="E1426">
            <v>0</v>
          </cell>
          <cell r="F1426">
            <v>0</v>
          </cell>
          <cell r="G1426">
            <v>3760087343274</v>
          </cell>
        </row>
        <row r="1427">
          <cell r="C1427" t="str">
            <v>CH TOUR DU PAS ST GEORGES MAG 1,5L</v>
          </cell>
          <cell r="D1427">
            <v>37.5</v>
          </cell>
          <cell r="E1427">
            <v>0</v>
          </cell>
          <cell r="F1427">
            <v>0</v>
          </cell>
          <cell r="G1427" t="e">
            <v>#N/A</v>
          </cell>
        </row>
        <row r="1428">
          <cell r="C1428" t="str">
            <v>BORDEAUX CH.LAUZANET 2015 75CL</v>
          </cell>
          <cell r="D1428">
            <v>5.8</v>
          </cell>
          <cell r="E1428">
            <v>0</v>
          </cell>
          <cell r="F1428">
            <v>0</v>
          </cell>
          <cell r="G1428">
            <v>3303292602004</v>
          </cell>
        </row>
        <row r="1429">
          <cell r="C1429" t="str">
            <v>CH. PETIT SICARD 2015 75CL</v>
          </cell>
          <cell r="D1429">
            <v>16.7</v>
          </cell>
          <cell r="E1429">
            <v>0</v>
          </cell>
          <cell r="F1429">
            <v>0</v>
          </cell>
          <cell r="G1429" t="e">
            <v>#N/A</v>
          </cell>
        </row>
        <row r="1430">
          <cell r="C1430" t="str">
            <v>BDX SUP CS HVE RG 75CL</v>
          </cell>
          <cell r="D1430">
            <v>6.9</v>
          </cell>
          <cell r="E1430">
            <v>0</v>
          </cell>
          <cell r="F1430">
            <v>0</v>
          </cell>
          <cell r="G1430">
            <v>3222477502512</v>
          </cell>
        </row>
        <row r="1431">
          <cell r="C1431" t="str">
            <v>BORDEAUX DE GLORIA 75CL</v>
          </cell>
          <cell r="D1431">
            <v>13.9</v>
          </cell>
          <cell r="E1431">
            <v>0</v>
          </cell>
          <cell r="F1431">
            <v>0</v>
          </cell>
          <cell r="G1431" t="e">
            <v>#N/A</v>
          </cell>
        </row>
        <row r="1432">
          <cell r="C1432" t="str">
            <v>CHATEAU LE BOURDIEU  75CL</v>
          </cell>
          <cell r="D1432">
            <v>14.5</v>
          </cell>
          <cell r="E1432">
            <v>0</v>
          </cell>
          <cell r="F1432">
            <v>0</v>
          </cell>
          <cell r="G1432" t="e">
            <v>#N/A</v>
          </cell>
        </row>
        <row r="1433">
          <cell r="C1433" t="str">
            <v>CHATEAU CHAPELLE ALIENOR  75CL</v>
          </cell>
          <cell r="D1433">
            <v>14.3</v>
          </cell>
          <cell r="E1433">
            <v>0</v>
          </cell>
          <cell r="F1433">
            <v>0</v>
          </cell>
          <cell r="G1433" t="e">
            <v>#N/A</v>
          </cell>
        </row>
        <row r="1434">
          <cell r="C1434" t="str">
            <v>MACON VILLAGES BLANC CS 75CL</v>
          </cell>
          <cell r="D1434">
            <v>9.5</v>
          </cell>
          <cell r="E1434">
            <v>0</v>
          </cell>
          <cell r="F1434">
            <v>0</v>
          </cell>
          <cell r="G1434">
            <v>3222475097300</v>
          </cell>
        </row>
        <row r="1435">
          <cell r="C1435" t="str">
            <v>BOURGOGNE ALIGOTE ALBERT BICHOT 75CL</v>
          </cell>
          <cell r="D1435">
            <v>13.9</v>
          </cell>
          <cell r="E1435">
            <v>0</v>
          </cell>
          <cell r="F1435">
            <v>0</v>
          </cell>
          <cell r="G1435" t="e">
            <v>#N/A</v>
          </cell>
        </row>
        <row r="1436">
          <cell r="C1436" t="str">
            <v>PINOT NOIR VIEILLES VIGNES 75CL</v>
          </cell>
          <cell r="D1436">
            <v>10.3</v>
          </cell>
          <cell r="E1436">
            <v>0</v>
          </cell>
          <cell r="F1436">
            <v>0</v>
          </cell>
          <cell r="G1436" t="e">
            <v>#N/A</v>
          </cell>
        </row>
        <row r="1437">
          <cell r="C1437" t="str">
            <v>BOURGOGNE HAUTES COTES DE BEAUNE 75CL</v>
          </cell>
          <cell r="D1437">
            <v>11</v>
          </cell>
          <cell r="E1437">
            <v>0</v>
          </cell>
          <cell r="F1437">
            <v>0</v>
          </cell>
          <cell r="G1437" t="e">
            <v>#N/A</v>
          </cell>
        </row>
        <row r="1438">
          <cell r="C1438" t="str">
            <v>MACON LUGNY LES CHARMES 2018 75CL</v>
          </cell>
          <cell r="D1438">
            <v>12.3</v>
          </cell>
          <cell r="E1438">
            <v>0</v>
          </cell>
          <cell r="F1438">
            <v>0</v>
          </cell>
          <cell r="G1438" t="e">
            <v>#N/A</v>
          </cell>
        </row>
        <row r="1439">
          <cell r="C1439" t="str">
            <v>PETIT CHABLIS 2017 75CL</v>
          </cell>
          <cell r="D1439">
            <v>16</v>
          </cell>
          <cell r="E1439">
            <v>0</v>
          </cell>
          <cell r="F1439">
            <v>0</v>
          </cell>
          <cell r="G1439" t="e">
            <v>#N/A</v>
          </cell>
        </row>
        <row r="1440">
          <cell r="C1440" t="str">
            <v>BOURGOGNE HAUTES-COTES DE NUIT 75CL</v>
          </cell>
          <cell r="D1440">
            <v>21.2</v>
          </cell>
          <cell r="E1440">
            <v>0</v>
          </cell>
          <cell r="F1440">
            <v>0</v>
          </cell>
          <cell r="G1440" t="e">
            <v>#N/A</v>
          </cell>
        </row>
        <row r="1441">
          <cell r="C1441" t="str">
            <v>MERCUREY 75CL</v>
          </cell>
          <cell r="D1441">
            <v>27.4</v>
          </cell>
          <cell r="E1441">
            <v>0</v>
          </cell>
          <cell r="F1441">
            <v>0</v>
          </cell>
          <cell r="G1441" t="e">
            <v>#N/A</v>
          </cell>
        </row>
        <row r="1442">
          <cell r="C1442" t="str">
            <v>BOURGOGNE PINOT NOIR 75CL</v>
          </cell>
          <cell r="D1442">
            <v>25.2</v>
          </cell>
          <cell r="E1442">
            <v>0</v>
          </cell>
          <cell r="F1442">
            <v>0</v>
          </cell>
          <cell r="G1442" t="e">
            <v>#N/A</v>
          </cell>
        </row>
        <row r="1443">
          <cell r="C1443" t="str">
            <v>BOURGOGNE MERCUREY ROUGE DOM 75CL</v>
          </cell>
          <cell r="D1443">
            <v>23.7</v>
          </cell>
          <cell r="E1443">
            <v>0</v>
          </cell>
          <cell r="F1443">
            <v>0</v>
          </cell>
          <cell r="G1443" t="e">
            <v>#N/A</v>
          </cell>
        </row>
        <row r="1444">
          <cell r="C1444" t="str">
            <v>BOURGOGNE HAUTES-COTES DE BEAUBE 75CL</v>
          </cell>
          <cell r="D1444">
            <v>18.5</v>
          </cell>
          <cell r="E1444">
            <v>0</v>
          </cell>
          <cell r="F1444">
            <v>0</v>
          </cell>
          <cell r="G1444" t="e">
            <v>#N/A</v>
          </cell>
        </row>
        <row r="1445">
          <cell r="C1445" t="str">
            <v>CDR PLAN DE DIEU CS HVE RG 75C</v>
          </cell>
          <cell r="D1445">
            <v>8.9</v>
          </cell>
          <cell r="E1445">
            <v>0</v>
          </cell>
          <cell r="F1445">
            <v>0</v>
          </cell>
          <cell r="G1445">
            <v>3222477609877</v>
          </cell>
        </row>
        <row r="1446">
          <cell r="C1446" t="str">
            <v>RASTEAU CLUB SOMMELIERS RG 75C</v>
          </cell>
          <cell r="D1446">
            <v>9.5</v>
          </cell>
          <cell r="E1446">
            <v>0</v>
          </cell>
          <cell r="F1446">
            <v>0</v>
          </cell>
          <cell r="G1446">
            <v>3222476374486</v>
          </cell>
        </row>
        <row r="1447">
          <cell r="C1447" t="str">
            <v>CDR VILLAGES C-S RG 75CL</v>
          </cell>
          <cell r="D1447">
            <v>6.9</v>
          </cell>
          <cell r="E1447">
            <v>0</v>
          </cell>
          <cell r="F1447">
            <v>0</v>
          </cell>
          <cell r="G1447">
            <v>3222471124130</v>
          </cell>
        </row>
        <row r="1448">
          <cell r="C1448" t="str">
            <v>COSTIERES NIMES PRESTIGE RS 75CL</v>
          </cell>
          <cell r="D1448">
            <v>6.5</v>
          </cell>
          <cell r="E1448">
            <v>0</v>
          </cell>
          <cell r="F1448">
            <v>0</v>
          </cell>
          <cell r="G1448" t="e">
            <v>#N/A</v>
          </cell>
        </row>
        <row r="1449">
          <cell r="C1449" t="str">
            <v>CROZES-HERMITAGE 2016/17 VIDAL 75CL</v>
          </cell>
          <cell r="D1449">
            <v>22</v>
          </cell>
          <cell r="E1449">
            <v>0</v>
          </cell>
          <cell r="F1449">
            <v>0</v>
          </cell>
          <cell r="G1449" t="e">
            <v>#N/A</v>
          </cell>
        </row>
        <row r="1450">
          <cell r="C1450" t="str">
            <v>COTES DU RHONE 2018 LA GARDINE 75CL</v>
          </cell>
          <cell r="D1450">
            <v>10.6</v>
          </cell>
          <cell r="E1450">
            <v>0</v>
          </cell>
          <cell r="F1450">
            <v>0</v>
          </cell>
          <cell r="G1450" t="e">
            <v>#N/A</v>
          </cell>
        </row>
        <row r="1451">
          <cell r="C1451" t="str">
            <v>CHATEAU ST ROCH 75CL</v>
          </cell>
          <cell r="D1451">
            <v>14.95</v>
          </cell>
          <cell r="E1451">
            <v>0</v>
          </cell>
          <cell r="F1451">
            <v>0</v>
          </cell>
          <cell r="G1451">
            <v>9999900000498</v>
          </cell>
        </row>
        <row r="1452">
          <cell r="C1452" t="str">
            <v>RASTEAU CHATEAU LA GARDINE 75CL</v>
          </cell>
          <cell r="D1452">
            <v>17.899999999999999</v>
          </cell>
          <cell r="E1452">
            <v>0</v>
          </cell>
          <cell r="F1452">
            <v>0</v>
          </cell>
          <cell r="G1452" t="e">
            <v>#N/A</v>
          </cell>
        </row>
        <row r="1453">
          <cell r="C1453" t="str">
            <v>COTES DU RHONE LA POULARDIERE 75CL</v>
          </cell>
          <cell r="D1453">
            <v>8.8000000000000007</v>
          </cell>
          <cell r="E1453">
            <v>0</v>
          </cell>
          <cell r="F1453">
            <v>0</v>
          </cell>
          <cell r="G1453" t="e">
            <v>#N/A</v>
          </cell>
        </row>
        <row r="1454">
          <cell r="C1454" t="str">
            <v>CHATEAUNEUF DU PAPE 2016 LA GARDINE 75CL</v>
          </cell>
          <cell r="D1454">
            <v>39.799999999999997</v>
          </cell>
          <cell r="E1454">
            <v>0</v>
          </cell>
          <cell r="F1454">
            <v>0</v>
          </cell>
          <cell r="G1454" t="e">
            <v>#N/A</v>
          </cell>
        </row>
        <row r="1455">
          <cell r="C1455" t="str">
            <v>MIMI EN PROVENCE 75CL</v>
          </cell>
          <cell r="D1455">
            <v>14.1</v>
          </cell>
          <cell r="E1455">
            <v>0</v>
          </cell>
          <cell r="F1455">
            <v>0</v>
          </cell>
          <cell r="G1455" t="e">
            <v>#N/A</v>
          </cell>
        </row>
        <row r="1456">
          <cell r="C1456" t="str">
            <v>LANGUEDOC COTE DES ROSES G BER 75CL</v>
          </cell>
          <cell r="D1456">
            <v>16</v>
          </cell>
          <cell r="E1456">
            <v>0</v>
          </cell>
          <cell r="F1456">
            <v>0</v>
          </cell>
          <cell r="G1456" t="e">
            <v>#N/A</v>
          </cell>
        </row>
        <row r="1457">
          <cell r="C1457" t="str">
            <v>CHATEAU L’HOSPITALET RESERVE 75CL</v>
          </cell>
          <cell r="D1457">
            <v>19.899999999999999</v>
          </cell>
          <cell r="E1457">
            <v>0</v>
          </cell>
          <cell r="F1457">
            <v>0</v>
          </cell>
          <cell r="G1457" t="e">
            <v>#N/A</v>
          </cell>
        </row>
        <row r="1458">
          <cell r="C1458" t="str">
            <v>IGP ROMANCE ROSE DE BERNE 75CL</v>
          </cell>
          <cell r="D1458">
            <v>11.1</v>
          </cell>
          <cell r="E1458">
            <v>0</v>
          </cell>
          <cell r="F1458">
            <v>0</v>
          </cell>
          <cell r="G1458" t="e">
            <v>#N/A</v>
          </cell>
        </row>
        <row r="1459">
          <cell r="C1459" t="str">
            <v>MAGNUM COTE DES ROSES G BERTRA 1,5L</v>
          </cell>
          <cell r="D1459">
            <v>35.200000000000003</v>
          </cell>
          <cell r="E1459">
            <v>0</v>
          </cell>
          <cell r="F1459">
            <v>0</v>
          </cell>
          <cell r="G1459" t="e">
            <v>#N/A</v>
          </cell>
        </row>
        <row r="1460">
          <cell r="C1460" t="str">
            <v>COTE DES ROSES G BERTRAND 35CL</v>
          </cell>
          <cell r="D1460">
            <v>9.5</v>
          </cell>
          <cell r="E1460">
            <v>0</v>
          </cell>
          <cell r="F1460">
            <v>0</v>
          </cell>
          <cell r="G1460" t="e">
            <v>#N/A</v>
          </cell>
        </row>
        <row r="1461">
          <cell r="C1461" t="str">
            <v>HAMPTON WATER J. BON JOVI VS G 75CL</v>
          </cell>
          <cell r="D1461">
            <v>22.1</v>
          </cell>
          <cell r="E1461">
            <v>0</v>
          </cell>
          <cell r="F1461">
            <v>0</v>
          </cell>
          <cell r="G1461" t="e">
            <v>#N/A</v>
          </cell>
        </row>
        <row r="1462">
          <cell r="C1462" t="str">
            <v>ROSE CUVEE BON PIN CDP AO 75CL</v>
          </cell>
          <cell r="D1462">
            <v>12.8</v>
          </cell>
          <cell r="E1462">
            <v>0</v>
          </cell>
          <cell r="F1462">
            <v>0</v>
          </cell>
          <cell r="G1462" t="e">
            <v>#N/A</v>
          </cell>
        </row>
        <row r="1463">
          <cell r="C1463" t="str">
            <v>LANGUEDOC CIGALUS G. BERTRAND 75CL</v>
          </cell>
          <cell r="D1463">
            <v>39.200000000000003</v>
          </cell>
          <cell r="E1463">
            <v>0</v>
          </cell>
          <cell r="F1463">
            <v>0</v>
          </cell>
          <cell r="G1463" t="e">
            <v>#N/A</v>
          </cell>
        </row>
        <row r="1464">
          <cell r="C1464" t="str">
            <v>MAGNUM GRIS BLANC 1.5L</v>
          </cell>
          <cell r="D1464">
            <v>21.6</v>
          </cell>
          <cell r="E1464">
            <v>0</v>
          </cell>
          <cell r="F1464">
            <v>0</v>
          </cell>
          <cell r="G1464">
            <v>3514122147781</v>
          </cell>
        </row>
        <row r="1465">
          <cell r="C1465" t="str">
            <v>CH. DES MARRES 2S 75CL</v>
          </cell>
          <cell r="D1465">
            <v>27.6</v>
          </cell>
          <cell r="E1465">
            <v>0</v>
          </cell>
          <cell r="F1465">
            <v>0</v>
          </cell>
          <cell r="G1465">
            <v>9999900000689</v>
          </cell>
        </row>
        <row r="1466">
          <cell r="C1466" t="str">
            <v>CH. DE FONTCREUSE 75CL</v>
          </cell>
          <cell r="D1466">
            <v>13.6</v>
          </cell>
          <cell r="E1466">
            <v>0</v>
          </cell>
          <cell r="F1466">
            <v>0</v>
          </cell>
          <cell r="G1466" t="e">
            <v>#N/A</v>
          </cell>
        </row>
        <row r="1467">
          <cell r="C1467" t="str">
            <v>GRIS BLANC MAGNUM 1.5L</v>
          </cell>
          <cell r="D1467">
            <v>10.9</v>
          </cell>
          <cell r="E1467">
            <v>0</v>
          </cell>
          <cell r="F1467">
            <v>0</v>
          </cell>
          <cell r="G1467" t="e">
            <v>#N/A</v>
          </cell>
        </row>
        <row r="1468">
          <cell r="C1468" t="str">
            <v>CORBIERES CS RG 75CL</v>
          </cell>
          <cell r="D1468">
            <v>5.5</v>
          </cell>
          <cell r="E1468">
            <v>0</v>
          </cell>
          <cell r="F1468">
            <v>0</v>
          </cell>
          <cell r="G1468">
            <v>3222471124161</v>
          </cell>
        </row>
        <row r="1469">
          <cell r="C1469" t="str">
            <v>LAMBRUSCO BIO AMABILE RG 75CL</v>
          </cell>
          <cell r="D1469">
            <v>6.5</v>
          </cell>
          <cell r="E1469">
            <v>0</v>
          </cell>
          <cell r="F1469">
            <v>0</v>
          </cell>
          <cell r="G1469">
            <v>3180284975175</v>
          </cell>
        </row>
        <row r="1470">
          <cell r="C1470" t="str">
            <v>AQUI MALBEC 75CL</v>
          </cell>
          <cell r="D1470">
            <v>9.6</v>
          </cell>
          <cell r="E1470">
            <v>0</v>
          </cell>
          <cell r="F1470">
            <v>0</v>
          </cell>
          <cell r="G1470" t="e">
            <v>#N/A</v>
          </cell>
        </row>
        <row r="1471">
          <cell r="C1471" t="str">
            <v>AQUI CABERNET SAUVIGNON 75CL</v>
          </cell>
          <cell r="D1471">
            <v>9.6</v>
          </cell>
          <cell r="E1471">
            <v>0</v>
          </cell>
          <cell r="F1471">
            <v>0</v>
          </cell>
          <cell r="G1471" t="e">
            <v>#N/A</v>
          </cell>
        </row>
        <row r="1472">
          <cell r="C1472" t="str">
            <v>AQUI SAUVIGNON BLANC 75CL</v>
          </cell>
          <cell r="D1472">
            <v>9</v>
          </cell>
          <cell r="E1472">
            <v>0</v>
          </cell>
          <cell r="F1472">
            <v>0</v>
          </cell>
          <cell r="G1472" t="e">
            <v>#N/A</v>
          </cell>
        </row>
        <row r="1473">
          <cell r="C1473" t="str">
            <v>ITALIAN BARDOLINO CLASSICO 75CL</v>
          </cell>
          <cell r="D1473">
            <v>11.2</v>
          </cell>
          <cell r="E1473">
            <v>0</v>
          </cell>
          <cell r="F1473">
            <v>0</v>
          </cell>
          <cell r="G1473" t="e">
            <v>#N/A</v>
          </cell>
        </row>
        <row r="1474">
          <cell r="C1474" t="str">
            <v>ITALIAN VILLA TRASQUA CHIANTI 75CL</v>
          </cell>
          <cell r="D1474">
            <v>16</v>
          </cell>
          <cell r="E1474">
            <v>0</v>
          </cell>
          <cell r="F1474">
            <v>0</v>
          </cell>
          <cell r="G1474" t="e">
            <v>#N/A</v>
          </cell>
        </row>
        <row r="1475">
          <cell r="C1475" t="str">
            <v>ITALIAN VILLA TRASQUA TRALUNA 75CL</v>
          </cell>
          <cell r="D1475">
            <v>16</v>
          </cell>
          <cell r="E1475">
            <v>0</v>
          </cell>
          <cell r="F1475">
            <v>0</v>
          </cell>
          <cell r="G1475" t="e">
            <v>#N/A</v>
          </cell>
        </row>
        <row r="1476">
          <cell r="C1476" t="str">
            <v>ITALIAN POGGIOTONDO CHIANTI 75CL</v>
          </cell>
          <cell r="D1476">
            <v>17.899999999999999</v>
          </cell>
          <cell r="E1476">
            <v>0</v>
          </cell>
          <cell r="F1476">
            <v>0</v>
          </cell>
          <cell r="G1476" t="e">
            <v>#N/A</v>
          </cell>
        </row>
        <row r="1477">
          <cell r="C1477" t="str">
            <v>VISTANA SAUVIGNON BLANC 2018 75CL</v>
          </cell>
          <cell r="D1477">
            <v>7.4</v>
          </cell>
          <cell r="E1477">
            <v>0</v>
          </cell>
          <cell r="F1477">
            <v>0</v>
          </cell>
          <cell r="G1477" t="e">
            <v>#N/A</v>
          </cell>
        </row>
        <row r="1478">
          <cell r="C1478" t="str">
            <v>VISTANA CABERNET SAUVIGNON  75CL</v>
          </cell>
          <cell r="D1478">
            <v>7.4</v>
          </cell>
          <cell r="E1478">
            <v>0</v>
          </cell>
          <cell r="F1478">
            <v>0</v>
          </cell>
          <cell r="G1478" t="e">
            <v>#N/A</v>
          </cell>
        </row>
        <row r="1479">
          <cell r="C1479" t="str">
            <v>VISTANA CHARDONNAY 2018 75CL</v>
          </cell>
          <cell r="D1479">
            <v>7.4</v>
          </cell>
          <cell r="E1479">
            <v>0</v>
          </cell>
          <cell r="F1479">
            <v>0</v>
          </cell>
          <cell r="G1479" t="e">
            <v>#N/A</v>
          </cell>
        </row>
        <row r="1480">
          <cell r="C1480" t="str">
            <v>VISTANA MERLOT 2017 75CL</v>
          </cell>
          <cell r="D1480">
            <v>7.4</v>
          </cell>
          <cell r="E1480">
            <v>0</v>
          </cell>
          <cell r="F1480">
            <v>0</v>
          </cell>
          <cell r="G1480" t="e">
            <v>#N/A</v>
          </cell>
        </row>
        <row r="1481">
          <cell r="C1481" t="str">
            <v>GRAND SUD MERLOT RGE CUBI 3L</v>
          </cell>
          <cell r="D1481">
            <v>17.899999999999999</v>
          </cell>
          <cell r="E1481">
            <v>0</v>
          </cell>
          <cell r="F1481">
            <v>0</v>
          </cell>
          <cell r="G1481">
            <v>3500610032738</v>
          </cell>
        </row>
        <row r="1482">
          <cell r="C1482" t="str">
            <v>GRAND SUD CHARDONNAY BLC CUBI  3L</v>
          </cell>
          <cell r="D1482">
            <v>17.899999999999999</v>
          </cell>
          <cell r="E1482">
            <v>0</v>
          </cell>
          <cell r="F1482">
            <v>0</v>
          </cell>
          <cell r="G1482" t="e">
            <v>#N/A</v>
          </cell>
        </row>
        <row r="1483">
          <cell r="C1483" t="str">
            <v>GRAND SUD SAUVIGNON BLC CUBI  3L</v>
          </cell>
          <cell r="D1483">
            <v>17.899999999999999</v>
          </cell>
          <cell r="E1483">
            <v>0</v>
          </cell>
          <cell r="F1483">
            <v>0</v>
          </cell>
          <cell r="G1483" t="e">
            <v>#N/A</v>
          </cell>
        </row>
        <row r="1484">
          <cell r="C1484" t="str">
            <v>BAG IN WOOD CH LHORENS 3L</v>
          </cell>
          <cell r="D1484">
            <v>25.9</v>
          </cell>
          <cell r="E1484">
            <v>0</v>
          </cell>
          <cell r="F1484">
            <v>0</v>
          </cell>
          <cell r="G1484">
            <v>3500610045585</v>
          </cell>
        </row>
        <row r="1485">
          <cell r="C1485" t="str">
            <v>CUBI VAR ROSE CUVEE SOULEOU  5L</v>
          </cell>
          <cell r="D1485">
            <v>29.9</v>
          </cell>
          <cell r="E1485">
            <v>0</v>
          </cell>
          <cell r="F1485">
            <v>0</v>
          </cell>
          <cell r="G1485" t="e">
            <v>#N/A</v>
          </cell>
        </row>
        <row r="1486">
          <cell r="C1486" t="str">
            <v>PORTAL FINE 29 GRAPES  RESERVE</v>
          </cell>
          <cell r="D1486">
            <v>19</v>
          </cell>
          <cell r="E1486">
            <v>0</v>
          </cell>
          <cell r="F1486">
            <v>0</v>
          </cell>
          <cell r="G1486">
            <v>5604242007824</v>
          </cell>
        </row>
        <row r="1487">
          <cell r="C1487" t="str">
            <v>PORTAL FINE 10 YEARS OLD AGED</v>
          </cell>
          <cell r="D1487">
            <v>34.799999999999997</v>
          </cell>
          <cell r="E1487">
            <v>0</v>
          </cell>
          <cell r="F1487">
            <v>0</v>
          </cell>
          <cell r="G1487">
            <v>5604242131413</v>
          </cell>
        </row>
        <row r="1488">
          <cell r="C1488" t="str">
            <v>BOISSON MATCHA YUZU 1L CO</v>
          </cell>
          <cell r="D1488">
            <v>1.5</v>
          </cell>
          <cell r="E1488">
            <v>0</v>
          </cell>
          <cell r="F1488">
            <v>0</v>
          </cell>
          <cell r="G1488">
            <v>3222477304000</v>
          </cell>
        </row>
        <row r="1489">
          <cell r="C1489" t="str">
            <v>BOISSON THE PECHE 150CL CO</v>
          </cell>
          <cell r="D1489">
            <v>1.5</v>
          </cell>
          <cell r="E1489">
            <v>0</v>
          </cell>
          <cell r="F1489">
            <v>0</v>
          </cell>
          <cell r="G1489">
            <v>3222477013858</v>
          </cell>
        </row>
        <row r="1490">
          <cell r="C1490" t="str">
            <v>BOISSON THE PECHE 6X33CL CO</v>
          </cell>
          <cell r="D1490">
            <v>3.5</v>
          </cell>
          <cell r="E1490">
            <v>0</v>
          </cell>
          <cell r="F1490">
            <v>0</v>
          </cell>
          <cell r="G1490">
            <v>3222477013902</v>
          </cell>
        </row>
        <row r="1491">
          <cell r="C1491" t="str">
            <v>THE INFUSE PECHE 1L CO</v>
          </cell>
          <cell r="D1491">
            <v>1.9</v>
          </cell>
          <cell r="E1491">
            <v>0</v>
          </cell>
          <cell r="F1491">
            <v>0</v>
          </cell>
          <cell r="G1491">
            <v>3222476841346</v>
          </cell>
        </row>
        <row r="1492">
          <cell r="C1492" t="str">
            <v>THE INFUSE MENTHE 1L CO</v>
          </cell>
          <cell r="D1492">
            <v>1.9</v>
          </cell>
          <cell r="E1492">
            <v>0</v>
          </cell>
          <cell r="F1492">
            <v>0</v>
          </cell>
          <cell r="G1492">
            <v>3222476841353</v>
          </cell>
        </row>
        <row r="1493">
          <cell r="C1493" t="str">
            <v>CACOLAC NATURE BTE 6X25CL</v>
          </cell>
          <cell r="D1493">
            <v>6.9</v>
          </cell>
          <cell r="E1493">
            <v>0</v>
          </cell>
          <cell r="F1493">
            <v>0</v>
          </cell>
          <cell r="G1493">
            <v>3181550000164</v>
          </cell>
        </row>
        <row r="1494">
          <cell r="C1494" t="str">
            <v>CAPRI SUN MULTIVIT.10X20CL</v>
          </cell>
          <cell r="D1494">
            <v>5.9</v>
          </cell>
          <cell r="E1494">
            <v>0</v>
          </cell>
          <cell r="F1494">
            <v>0</v>
          </cell>
          <cell r="G1494">
            <v>4000177158326</v>
          </cell>
        </row>
        <row r="1495">
          <cell r="C1495" t="str">
            <v>CAPRI SUN TROPICAL 10X20CL</v>
          </cell>
          <cell r="D1495">
            <v>5.9</v>
          </cell>
          <cell r="E1495">
            <v>0</v>
          </cell>
          <cell r="F1495">
            <v>0</v>
          </cell>
          <cell r="G1495">
            <v>4000177017715</v>
          </cell>
        </row>
        <row r="1496">
          <cell r="C1496" t="str">
            <v>CHAMPOMY ORIGINAL 75CL</v>
          </cell>
          <cell r="D1496">
            <v>4.9000000000000004</v>
          </cell>
          <cell r="E1496">
            <v>0</v>
          </cell>
          <cell r="F1496">
            <v>0</v>
          </cell>
          <cell r="G1496">
            <v>3192200002117</v>
          </cell>
        </row>
        <row r="1497">
          <cell r="C1497" t="str">
            <v>TONIC 150CL CO</v>
          </cell>
          <cell r="D1497">
            <v>1.6</v>
          </cell>
          <cell r="E1497">
            <v>0</v>
          </cell>
          <cell r="F1497">
            <v>0</v>
          </cell>
          <cell r="G1497">
            <v>3222471131701</v>
          </cell>
        </row>
        <row r="1498">
          <cell r="C1498" t="str">
            <v>COCA COLA BTL 1.75L</v>
          </cell>
          <cell r="D1498">
            <v>2.5</v>
          </cell>
          <cell r="E1498">
            <v>0</v>
          </cell>
          <cell r="F1498">
            <v>0</v>
          </cell>
          <cell r="G1498">
            <v>49000057942</v>
          </cell>
        </row>
        <row r="1499">
          <cell r="C1499" t="str">
            <v>COCA COLA BTL 473ML</v>
          </cell>
          <cell r="D1499">
            <v>1.5</v>
          </cell>
          <cell r="E1499">
            <v>0</v>
          </cell>
          <cell r="F1499">
            <v>0</v>
          </cell>
          <cell r="G1499">
            <v>49000049541</v>
          </cell>
        </row>
        <row r="1500">
          <cell r="C1500" t="str">
            <v>COCA COLA CAN 6x355ML</v>
          </cell>
          <cell r="D1500">
            <v>5.9</v>
          </cell>
          <cell r="E1500">
            <v>0</v>
          </cell>
          <cell r="F1500">
            <v>0</v>
          </cell>
          <cell r="G1500" t="e">
            <v>#N/A</v>
          </cell>
        </row>
        <row r="1501">
          <cell r="C1501" t="str">
            <v>COCA COLA CAN 24x355ML</v>
          </cell>
          <cell r="D1501">
            <v>19.899999999999999</v>
          </cell>
          <cell r="E1501">
            <v>0</v>
          </cell>
          <cell r="F1501">
            <v>0</v>
          </cell>
          <cell r="G1501" t="e">
            <v>#N/A</v>
          </cell>
        </row>
        <row r="1502">
          <cell r="C1502" t="str">
            <v>COKE ZERO BTL 1.75L</v>
          </cell>
          <cell r="D1502">
            <v>2.5</v>
          </cell>
          <cell r="E1502">
            <v>0</v>
          </cell>
          <cell r="F1502">
            <v>0</v>
          </cell>
          <cell r="G1502">
            <v>49000057966</v>
          </cell>
        </row>
        <row r="1503">
          <cell r="C1503" t="str">
            <v>COKE ZERO BTL 473ML</v>
          </cell>
          <cell r="D1503">
            <v>1.5</v>
          </cell>
          <cell r="E1503">
            <v>0</v>
          </cell>
          <cell r="F1503">
            <v>0</v>
          </cell>
          <cell r="G1503">
            <v>49000049572</v>
          </cell>
        </row>
        <row r="1504">
          <cell r="C1504" t="str">
            <v>COKE ZERO 6x355ML</v>
          </cell>
          <cell r="D1504">
            <v>5.9</v>
          </cell>
          <cell r="E1504">
            <v>0</v>
          </cell>
          <cell r="F1504">
            <v>0</v>
          </cell>
          <cell r="G1504" t="e">
            <v>#N/A</v>
          </cell>
        </row>
        <row r="1505">
          <cell r="C1505" t="str">
            <v>COKE ZERO CAN 24x355ML</v>
          </cell>
          <cell r="D1505">
            <v>19.899999999999999</v>
          </cell>
          <cell r="E1505">
            <v>0</v>
          </cell>
          <cell r="F1505">
            <v>0</v>
          </cell>
          <cell r="G1505" t="e">
            <v>#N/A</v>
          </cell>
        </row>
        <row r="1506">
          <cell r="C1506" t="str">
            <v>SPRITE BTL 1.75ML</v>
          </cell>
          <cell r="D1506">
            <v>2.5</v>
          </cell>
          <cell r="E1506">
            <v>0</v>
          </cell>
          <cell r="F1506">
            <v>0</v>
          </cell>
          <cell r="G1506">
            <v>49000057980</v>
          </cell>
        </row>
        <row r="1507">
          <cell r="C1507" t="str">
            <v>SPRITE CAN 6x355ML</v>
          </cell>
          <cell r="D1507">
            <v>5.9</v>
          </cell>
          <cell r="E1507">
            <v>0</v>
          </cell>
          <cell r="F1507">
            <v>0</v>
          </cell>
          <cell r="G1507" t="e">
            <v>#N/A</v>
          </cell>
        </row>
        <row r="1508">
          <cell r="C1508" t="str">
            <v>SPRITE CAN 24x355ML</v>
          </cell>
          <cell r="D1508">
            <v>19.899999999999999</v>
          </cell>
          <cell r="E1508">
            <v>0</v>
          </cell>
          <cell r="F1508">
            <v>0</v>
          </cell>
          <cell r="G1508" t="e">
            <v>#N/A</v>
          </cell>
        </row>
        <row r="1509">
          <cell r="C1509" t="str">
            <v>FANTA ORANGE BTL 1.75ML .</v>
          </cell>
          <cell r="D1509">
            <v>2.5</v>
          </cell>
          <cell r="E1509">
            <v>0</v>
          </cell>
          <cell r="F1509">
            <v>0</v>
          </cell>
          <cell r="G1509" t="e">
            <v>#N/A</v>
          </cell>
        </row>
        <row r="1510">
          <cell r="C1510" t="str">
            <v>FANTA ORANGE CAN 6x355ML</v>
          </cell>
          <cell r="D1510">
            <v>5.9</v>
          </cell>
          <cell r="E1510">
            <v>0</v>
          </cell>
          <cell r="F1510">
            <v>0</v>
          </cell>
          <cell r="G1510" t="e">
            <v>#N/A</v>
          </cell>
        </row>
        <row r="1511">
          <cell r="C1511" t="str">
            <v>FANTA ORANGE CAN 24x355ML</v>
          </cell>
          <cell r="D1511">
            <v>19.899999999999999</v>
          </cell>
          <cell r="E1511">
            <v>0</v>
          </cell>
          <cell r="F1511">
            <v>0</v>
          </cell>
          <cell r="G1511" t="e">
            <v>#N/A</v>
          </cell>
        </row>
        <row r="1512">
          <cell r="C1512" t="str">
            <v>CDRY CLUB SODA BTL 1L</v>
          </cell>
          <cell r="D1512">
            <v>2</v>
          </cell>
          <cell r="E1512">
            <v>0</v>
          </cell>
          <cell r="F1512">
            <v>0</v>
          </cell>
          <cell r="G1512">
            <v>78000146455</v>
          </cell>
        </row>
        <row r="1513">
          <cell r="C1513" t="str">
            <v>CDRY CLUB SODA CAN 6x355ML</v>
          </cell>
          <cell r="D1513">
            <v>5.9</v>
          </cell>
          <cell r="E1513">
            <v>0</v>
          </cell>
          <cell r="F1513">
            <v>0</v>
          </cell>
          <cell r="G1513" t="e">
            <v>#N/A</v>
          </cell>
        </row>
        <row r="1514">
          <cell r="C1514" t="str">
            <v>CDRY CLUB SODA CAN 24x355ML</v>
          </cell>
          <cell r="D1514">
            <v>19.899999999999999</v>
          </cell>
          <cell r="E1514">
            <v>0</v>
          </cell>
          <cell r="F1514">
            <v>0</v>
          </cell>
          <cell r="G1514" t="e">
            <v>#N/A</v>
          </cell>
        </row>
        <row r="1515">
          <cell r="C1515" t="str">
            <v>CDRY GINGER ALE BTL 1L</v>
          </cell>
          <cell r="D1515">
            <v>2</v>
          </cell>
          <cell r="E1515">
            <v>0</v>
          </cell>
          <cell r="F1515">
            <v>0</v>
          </cell>
          <cell r="G1515">
            <v>78000152456</v>
          </cell>
        </row>
        <row r="1516">
          <cell r="C1516" t="str">
            <v>CDRY TONIC WATER BTL 1L</v>
          </cell>
          <cell r="D1516">
            <v>2</v>
          </cell>
          <cell r="E1516">
            <v>0</v>
          </cell>
          <cell r="F1516">
            <v>0</v>
          </cell>
          <cell r="G1516">
            <v>78000153453</v>
          </cell>
        </row>
        <row r="1517">
          <cell r="C1517" t="str">
            <v>CDRY TONIC CAN 6x355ML</v>
          </cell>
          <cell r="D1517">
            <v>5.9</v>
          </cell>
          <cell r="E1517">
            <v>0</v>
          </cell>
          <cell r="F1517">
            <v>0</v>
          </cell>
          <cell r="G1517" t="e">
            <v>#N/A</v>
          </cell>
        </row>
        <row r="1518">
          <cell r="C1518" t="str">
            <v>CDRY TONIC CAN 24x355ML</v>
          </cell>
          <cell r="D1518">
            <v>19.899999999999999</v>
          </cell>
          <cell r="E1518">
            <v>0</v>
          </cell>
          <cell r="F1518">
            <v>0</v>
          </cell>
          <cell r="G1518" t="e">
            <v>#N/A</v>
          </cell>
        </row>
        <row r="1519">
          <cell r="C1519" t="str">
            <v>DR PEPPER 6x355ML</v>
          </cell>
          <cell r="D1519">
            <v>5.9</v>
          </cell>
          <cell r="E1519">
            <v>0</v>
          </cell>
          <cell r="F1519">
            <v>0</v>
          </cell>
          <cell r="G1519" t="e">
            <v>#N/A</v>
          </cell>
        </row>
        <row r="1520">
          <cell r="C1520" t="str">
            <v>DR PEPPER 24x355ML</v>
          </cell>
          <cell r="D1520">
            <v>19.899999999999999</v>
          </cell>
          <cell r="E1520">
            <v>0</v>
          </cell>
          <cell r="F1520">
            <v>0</v>
          </cell>
          <cell r="G1520" t="e">
            <v>#N/A</v>
          </cell>
        </row>
        <row r="1521">
          <cell r="C1521" t="str">
            <v>ORANGINA BTL 1.5L</v>
          </cell>
          <cell r="D1521">
            <v>3</v>
          </cell>
          <cell r="E1521">
            <v>0</v>
          </cell>
          <cell r="F1521">
            <v>0</v>
          </cell>
          <cell r="G1521">
            <v>3249760000654</v>
          </cell>
        </row>
        <row r="1522">
          <cell r="C1522" t="str">
            <v>ORANGINA CAN 6x33CL</v>
          </cell>
          <cell r="D1522">
            <v>7</v>
          </cell>
          <cell r="E1522">
            <v>0</v>
          </cell>
          <cell r="F1522">
            <v>0</v>
          </cell>
          <cell r="G1522" t="e">
            <v>#N/A</v>
          </cell>
        </row>
        <row r="1523">
          <cell r="C1523" t="str">
            <v>ORANGINA ROUGE BTL 1.5L</v>
          </cell>
          <cell r="D1523">
            <v>3</v>
          </cell>
          <cell r="E1523">
            <v>0</v>
          </cell>
          <cell r="F1523">
            <v>0</v>
          </cell>
          <cell r="G1523">
            <v>3249760017096</v>
          </cell>
        </row>
        <row r="1524">
          <cell r="C1524" t="str">
            <v>SCHWEPPES AGRUM  1L</v>
          </cell>
          <cell r="D1524">
            <v>1.7</v>
          </cell>
          <cell r="E1524">
            <v>0</v>
          </cell>
          <cell r="F1524">
            <v>0</v>
          </cell>
          <cell r="G1524">
            <v>3124480183217</v>
          </cell>
        </row>
        <row r="1525">
          <cell r="C1525" t="str">
            <v>SCHWEPPES LEMON 1L</v>
          </cell>
          <cell r="D1525">
            <v>1.7</v>
          </cell>
          <cell r="E1525">
            <v>0</v>
          </cell>
          <cell r="F1525">
            <v>0</v>
          </cell>
          <cell r="G1525">
            <v>3124480157300</v>
          </cell>
        </row>
        <row r="1526">
          <cell r="C1526" t="str">
            <v>VITAMALT BTL 50CL</v>
          </cell>
          <cell r="D1526">
            <v>1.25</v>
          </cell>
          <cell r="E1526">
            <v>0</v>
          </cell>
          <cell r="F1526">
            <v>0</v>
          </cell>
          <cell r="G1526">
            <v>737297000085</v>
          </cell>
        </row>
        <row r="1527">
          <cell r="C1527" t="str">
            <v>GINGER BEER CAN 33CL</v>
          </cell>
          <cell r="D1527">
            <v>1.5</v>
          </cell>
          <cell r="E1527">
            <v>0</v>
          </cell>
          <cell r="F1527">
            <v>0</v>
          </cell>
          <cell r="G1527">
            <v>4015042104049</v>
          </cell>
        </row>
        <row r="1528">
          <cell r="C1528" t="str">
            <v>MONSTER ULTRA 473ML</v>
          </cell>
          <cell r="D1528">
            <v>1.75</v>
          </cell>
          <cell r="E1528">
            <v>0</v>
          </cell>
          <cell r="F1528">
            <v>0</v>
          </cell>
          <cell r="G1528">
            <v>70847022404</v>
          </cell>
        </row>
        <row r="1529">
          <cell r="C1529" t="str">
            <v>MONSTER ENERGY 473ML</v>
          </cell>
          <cell r="D1529">
            <v>1.75</v>
          </cell>
          <cell r="E1529">
            <v>0</v>
          </cell>
          <cell r="F1529">
            <v>0</v>
          </cell>
          <cell r="G1529">
            <v>70847005070</v>
          </cell>
        </row>
        <row r="1530">
          <cell r="C1530" t="str">
            <v>MONSTER JUICE KHAOS 473ML</v>
          </cell>
          <cell r="D1530">
            <v>1.75</v>
          </cell>
          <cell r="E1530">
            <v>0</v>
          </cell>
          <cell r="F1530">
            <v>0</v>
          </cell>
          <cell r="G1530">
            <v>70847019909</v>
          </cell>
        </row>
        <row r="1531">
          <cell r="C1531" t="str">
            <v>MONSTER ASSAULT 473ML</v>
          </cell>
          <cell r="D1531">
            <v>1.75</v>
          </cell>
          <cell r="E1531">
            <v>0</v>
          </cell>
          <cell r="F1531">
            <v>0</v>
          </cell>
          <cell r="G1531">
            <v>70847005056</v>
          </cell>
        </row>
        <row r="1532">
          <cell r="C1532" t="str">
            <v>MONSTER MANGO 473ML</v>
          </cell>
          <cell r="D1532">
            <v>1.75</v>
          </cell>
          <cell r="E1532">
            <v>0</v>
          </cell>
          <cell r="F1532">
            <v>0</v>
          </cell>
          <cell r="G1532">
            <v>70847032205</v>
          </cell>
        </row>
        <row r="1533">
          <cell r="C1533" t="str">
            <v>MONSTER ENERGY ZERO 473ML</v>
          </cell>
          <cell r="D1533">
            <v>1.75</v>
          </cell>
          <cell r="E1533">
            <v>0</v>
          </cell>
          <cell r="F1533">
            <v>0</v>
          </cell>
          <cell r="G1533">
            <v>70847005094</v>
          </cell>
        </row>
        <row r="1534">
          <cell r="C1534" t="str">
            <v>RED BULL PACK 4X25CL</v>
          </cell>
          <cell r="D1534">
            <v>5.95</v>
          </cell>
          <cell r="E1534">
            <v>0</v>
          </cell>
          <cell r="F1534">
            <v>0</v>
          </cell>
          <cell r="G1534">
            <v>811800010065</v>
          </cell>
        </row>
        <row r="1535">
          <cell r="C1535" t="str">
            <v>PJ ANANAS PET 1L CO</v>
          </cell>
          <cell r="D1535">
            <v>2.9</v>
          </cell>
          <cell r="E1535">
            <v>0</v>
          </cell>
          <cell r="F1535">
            <v>0</v>
          </cell>
          <cell r="G1535">
            <v>3222473216307</v>
          </cell>
        </row>
        <row r="1536">
          <cell r="C1536" t="str">
            <v>PJ DEJ OR/MDRINE/RAIS PET 1L C</v>
          </cell>
          <cell r="D1536">
            <v>2.9</v>
          </cell>
          <cell r="E1536">
            <v>0</v>
          </cell>
          <cell r="F1536">
            <v>0</v>
          </cell>
          <cell r="G1536">
            <v>3222475116872</v>
          </cell>
        </row>
        <row r="1537">
          <cell r="C1537" t="str">
            <v>PJ MULTIFRUITS PET 1L CO</v>
          </cell>
          <cell r="D1537">
            <v>2.9</v>
          </cell>
          <cell r="E1537">
            <v>0</v>
          </cell>
          <cell r="F1537">
            <v>0</v>
          </cell>
          <cell r="G1537">
            <v>3222473216345</v>
          </cell>
        </row>
        <row r="1538">
          <cell r="C1538" t="str">
            <v>PJ POMME TROUBLE PET 1L</v>
          </cell>
          <cell r="D1538">
            <v>2.2000000000000002</v>
          </cell>
          <cell r="E1538">
            <v>0</v>
          </cell>
          <cell r="F1538">
            <v>0</v>
          </cell>
          <cell r="G1538">
            <v>3222477037625</v>
          </cell>
        </row>
        <row r="1539">
          <cell r="C1539" t="str">
            <v>PJ RAIS MUSCA RGE PET 1L CO</v>
          </cell>
          <cell r="D1539">
            <v>2.9</v>
          </cell>
          <cell r="E1539">
            <v>0</v>
          </cell>
          <cell r="F1539">
            <v>0</v>
          </cell>
          <cell r="G1539">
            <v>3222476707826</v>
          </cell>
        </row>
        <row r="1540">
          <cell r="C1540" t="str">
            <v>PUR JUS CLEMENTINE PET 1L CO</v>
          </cell>
          <cell r="D1540">
            <v>2.2000000000000002</v>
          </cell>
          <cell r="E1540">
            <v>0</v>
          </cell>
          <cell r="F1540">
            <v>0</v>
          </cell>
          <cell r="G1540">
            <v>3222473274482</v>
          </cell>
        </row>
        <row r="1541">
          <cell r="C1541" t="str">
            <v>PJ CAROTTE VERRE 75CL CO BIO</v>
          </cell>
          <cell r="D1541">
            <v>2.6</v>
          </cell>
          <cell r="E1541">
            <v>0</v>
          </cell>
          <cell r="F1541">
            <v>0</v>
          </cell>
          <cell r="G1541">
            <v>3222476152985</v>
          </cell>
        </row>
        <row r="1542">
          <cell r="C1542" t="str">
            <v>PUR JUS DE GRENADE CO BIO 75CL</v>
          </cell>
          <cell r="D1542">
            <v>4.5</v>
          </cell>
          <cell r="E1542">
            <v>0</v>
          </cell>
          <cell r="F1542">
            <v>0</v>
          </cell>
          <cell r="G1542">
            <v>3222477336018</v>
          </cell>
        </row>
        <row r="1543">
          <cell r="C1543" t="str">
            <v>JUS ORANGE BRIK 6X20CL CO</v>
          </cell>
          <cell r="D1543">
            <v>2.9</v>
          </cell>
          <cell r="E1543">
            <v>0</v>
          </cell>
          <cell r="F1543">
            <v>0</v>
          </cell>
          <cell r="G1543">
            <v>3222477037694</v>
          </cell>
        </row>
        <row r="1544">
          <cell r="C1544" t="str">
            <v>JUS POMME BRIK 6X20CL CO</v>
          </cell>
          <cell r="D1544">
            <v>2.5</v>
          </cell>
          <cell r="E1544">
            <v>0</v>
          </cell>
          <cell r="F1544">
            <v>0</v>
          </cell>
          <cell r="G1544">
            <v>3222477037700</v>
          </cell>
        </row>
        <row r="1545">
          <cell r="C1545" t="str">
            <v>BOISSON CRANBERRY PET 1L CO</v>
          </cell>
          <cell r="D1545">
            <v>2.8</v>
          </cell>
          <cell r="E1545">
            <v>0</v>
          </cell>
          <cell r="F1545">
            <v>0</v>
          </cell>
          <cell r="G1545">
            <v>3222474387556</v>
          </cell>
        </row>
        <row r="1546">
          <cell r="C1546" t="str">
            <v>NECTAR ABRICOT PET 1L CO</v>
          </cell>
          <cell r="D1546">
            <v>2.5</v>
          </cell>
          <cell r="E1546">
            <v>0</v>
          </cell>
          <cell r="F1546">
            <v>0</v>
          </cell>
          <cell r="G1546">
            <v>3222474040581</v>
          </cell>
        </row>
        <row r="1547">
          <cell r="C1547" t="str">
            <v>NECTAR BANANE PET 1L CO</v>
          </cell>
          <cell r="D1547">
            <v>2.2000000000000002</v>
          </cell>
          <cell r="E1547">
            <v>0</v>
          </cell>
          <cell r="F1547">
            <v>0</v>
          </cell>
          <cell r="G1547">
            <v>3222474040598</v>
          </cell>
        </row>
        <row r="1548">
          <cell r="C1548" t="str">
            <v>NECTAR EXOTIQUE PET 1L CO</v>
          </cell>
          <cell r="D1548">
            <v>2.5</v>
          </cell>
          <cell r="E1548">
            <v>0</v>
          </cell>
          <cell r="F1548">
            <v>0</v>
          </cell>
          <cell r="G1548">
            <v>3222474387570</v>
          </cell>
        </row>
        <row r="1549">
          <cell r="C1549" t="str">
            <v>NECTAR FRAISE PET 1L CO</v>
          </cell>
          <cell r="D1549">
            <v>2.8</v>
          </cell>
          <cell r="E1549">
            <v>0</v>
          </cell>
          <cell r="F1549">
            <v>0</v>
          </cell>
          <cell r="G1549">
            <v>3222475102219</v>
          </cell>
        </row>
        <row r="1550">
          <cell r="C1550" t="str">
            <v>NECTAR GOYAVE PET 1L CO</v>
          </cell>
          <cell r="D1550">
            <v>2.2000000000000002</v>
          </cell>
          <cell r="E1550">
            <v>0</v>
          </cell>
          <cell r="F1550">
            <v>0</v>
          </cell>
          <cell r="G1550">
            <v>3222474040611</v>
          </cell>
        </row>
        <row r="1551">
          <cell r="C1551" t="str">
            <v>NECTAR MANGUE PET 1L CO</v>
          </cell>
          <cell r="D1551">
            <v>2.5</v>
          </cell>
          <cell r="E1551">
            <v>0</v>
          </cell>
          <cell r="F1551">
            <v>0</v>
          </cell>
          <cell r="G1551">
            <v>3222474040628</v>
          </cell>
        </row>
        <row r="1552">
          <cell r="C1552" t="str">
            <v>NECTAR PECHE PET 1L CO</v>
          </cell>
          <cell r="D1552">
            <v>2.2000000000000002</v>
          </cell>
          <cell r="E1552">
            <v>0</v>
          </cell>
          <cell r="F1552">
            <v>0</v>
          </cell>
          <cell r="G1552">
            <v>3222474040635</v>
          </cell>
        </row>
        <row r="1553">
          <cell r="C1553" t="str">
            <v>NECTAR POIRE PET 1L CO</v>
          </cell>
          <cell r="D1553">
            <v>2.2000000000000002</v>
          </cell>
          <cell r="E1553">
            <v>0</v>
          </cell>
          <cell r="F1553">
            <v>0</v>
          </cell>
          <cell r="G1553">
            <v>3222474040642</v>
          </cell>
        </row>
        <row r="1554">
          <cell r="C1554" t="str">
            <v>PJ MULTI LEGUMES PET 1L CO</v>
          </cell>
          <cell r="D1554">
            <v>2.2000000000000002</v>
          </cell>
          <cell r="E1554">
            <v>0</v>
          </cell>
          <cell r="F1554">
            <v>0</v>
          </cell>
          <cell r="G1554">
            <v>3222473274505</v>
          </cell>
        </row>
        <row r="1555">
          <cell r="C1555" t="str">
            <v>PJ TOMATE PET 1L CO</v>
          </cell>
          <cell r="D1555">
            <v>1.95</v>
          </cell>
          <cell r="E1555">
            <v>0</v>
          </cell>
          <cell r="F1555">
            <v>0</v>
          </cell>
          <cell r="G1555">
            <v>3222473216321</v>
          </cell>
        </row>
        <row r="1556">
          <cell r="C1556" t="str">
            <v>PUR JUS CAROTTE PET 1L CO</v>
          </cell>
          <cell r="D1556">
            <v>2.2000000000000002</v>
          </cell>
          <cell r="E1556">
            <v>0</v>
          </cell>
          <cell r="F1556">
            <v>0</v>
          </cell>
          <cell r="G1556">
            <v>3222473274499</v>
          </cell>
        </row>
        <row r="1557">
          <cell r="C1557" t="str">
            <v>LIPTON PECHE 50CL</v>
          </cell>
          <cell r="D1557">
            <v>1.5</v>
          </cell>
          <cell r="E1557">
            <v>0</v>
          </cell>
          <cell r="F1557">
            <v>0</v>
          </cell>
          <cell r="G1557">
            <v>3502110005403</v>
          </cell>
        </row>
        <row r="1558">
          <cell r="C1558" t="str">
            <v>LIPTON PECHE 1.5L</v>
          </cell>
          <cell r="D1558">
            <v>2.9</v>
          </cell>
          <cell r="E1558">
            <v>0</v>
          </cell>
          <cell r="F1558">
            <v>0</v>
          </cell>
          <cell r="G1558">
            <v>3228886048436</v>
          </cell>
        </row>
        <row r="1559">
          <cell r="C1559" t="str">
            <v>OKF ALOE VERA DRINK ORIGINAL 1</v>
          </cell>
          <cell r="D1559">
            <v>3.5</v>
          </cell>
          <cell r="E1559">
            <v>0</v>
          </cell>
          <cell r="F1559">
            <v>0</v>
          </cell>
          <cell r="G1559">
            <v>884394007308</v>
          </cell>
        </row>
        <row r="1560">
          <cell r="C1560" t="str">
            <v>OASIS TROPICAL CAN 6X33CL</v>
          </cell>
          <cell r="D1560">
            <v>5.5</v>
          </cell>
          <cell r="E1560">
            <v>0</v>
          </cell>
          <cell r="F1560">
            <v>0</v>
          </cell>
          <cell r="G1560">
            <v>3124480186577</v>
          </cell>
        </row>
        <row r="1561">
          <cell r="C1561" t="str">
            <v>OASIS THE PECHE CAN 6X33CL</v>
          </cell>
          <cell r="D1561">
            <v>5.5</v>
          </cell>
          <cell r="E1561">
            <v>0</v>
          </cell>
          <cell r="F1561">
            <v>0</v>
          </cell>
          <cell r="G1561">
            <v>8435185960986</v>
          </cell>
        </row>
        <row r="1562">
          <cell r="C1562" t="str">
            <v>OASIS MULTIFRUITS PET 2L</v>
          </cell>
          <cell r="D1562">
            <v>3.5</v>
          </cell>
          <cell r="E1562">
            <v>0</v>
          </cell>
          <cell r="F1562">
            <v>0</v>
          </cell>
          <cell r="G1562">
            <v>3124480216700</v>
          </cell>
        </row>
        <row r="1563">
          <cell r="C1563" t="str">
            <v>OASIS TROPICAL PET 2L</v>
          </cell>
          <cell r="D1563">
            <v>3.5</v>
          </cell>
          <cell r="E1563">
            <v>0</v>
          </cell>
          <cell r="F1563">
            <v>0</v>
          </cell>
          <cell r="G1563">
            <v>3124480191182</v>
          </cell>
        </row>
        <row r="1564">
          <cell r="C1564" t="str">
            <v>OASIS THE PECHE PET 2L</v>
          </cell>
          <cell r="D1564">
            <v>3.5</v>
          </cell>
          <cell r="E1564">
            <v>0</v>
          </cell>
          <cell r="F1564">
            <v>0</v>
          </cell>
          <cell r="G1564">
            <v>3124480161000</v>
          </cell>
        </row>
        <row r="1565">
          <cell r="C1565" t="str">
            <v>ICE TEA RAUCH PEACH BTL 50CL</v>
          </cell>
          <cell r="D1565">
            <v>1.5</v>
          </cell>
          <cell r="E1565">
            <v>0</v>
          </cell>
          <cell r="F1565">
            <v>0</v>
          </cell>
          <cell r="G1565">
            <v>90020759</v>
          </cell>
        </row>
        <row r="1566">
          <cell r="C1566" t="str">
            <v>ICE TEA RAUCH LEMON BTL 50CL</v>
          </cell>
          <cell r="D1566">
            <v>1.5</v>
          </cell>
          <cell r="E1566">
            <v>0</v>
          </cell>
          <cell r="F1566">
            <v>0</v>
          </cell>
          <cell r="G1566">
            <v>90020742</v>
          </cell>
        </row>
        <row r="1567">
          <cell r="C1567" t="str">
            <v>ICE TEA RAUCH LEMON BTL 1.5L</v>
          </cell>
          <cell r="D1567">
            <v>2.9</v>
          </cell>
          <cell r="E1567">
            <v>0</v>
          </cell>
          <cell r="F1567">
            <v>0</v>
          </cell>
          <cell r="G1567">
            <v>90169069</v>
          </cell>
        </row>
        <row r="1568">
          <cell r="C1568" t="str">
            <v>ICE TEA RAUCH PEACH BTL 1.5L</v>
          </cell>
          <cell r="D1568">
            <v>2.9</v>
          </cell>
          <cell r="E1568">
            <v>0</v>
          </cell>
          <cell r="F1568">
            <v>0</v>
          </cell>
          <cell r="G1568">
            <v>90169076</v>
          </cell>
        </row>
        <row r="1569">
          <cell r="C1569" t="str">
            <v>OASIS POM CAS FRAMB PET 2L</v>
          </cell>
          <cell r="D1569">
            <v>3.5</v>
          </cell>
          <cell r="E1569">
            <v>0</v>
          </cell>
          <cell r="F1569">
            <v>0</v>
          </cell>
          <cell r="G1569">
            <v>3124480204127</v>
          </cell>
        </row>
        <row r="1570">
          <cell r="C1570" t="str">
            <v>ARIZONA 15.5 OZ PEACH TEA</v>
          </cell>
          <cell r="D1570">
            <v>2</v>
          </cell>
          <cell r="E1570">
            <v>0</v>
          </cell>
          <cell r="F1570">
            <v>0</v>
          </cell>
          <cell r="G1570">
            <v>613008735340</v>
          </cell>
        </row>
        <row r="1571">
          <cell r="C1571" t="str">
            <v>ARIZONA 15.5 OZ LEMON TEA</v>
          </cell>
          <cell r="D1571">
            <v>2</v>
          </cell>
          <cell r="E1571">
            <v>0</v>
          </cell>
          <cell r="F1571">
            <v>0</v>
          </cell>
          <cell r="G1571">
            <v>613008735357</v>
          </cell>
        </row>
        <row r="1572">
          <cell r="C1572" t="str">
            <v>ARIZONA 15.5 OZ RASPBERRY TEA</v>
          </cell>
          <cell r="D1572">
            <v>2</v>
          </cell>
          <cell r="E1572">
            <v>0</v>
          </cell>
          <cell r="F1572">
            <v>0</v>
          </cell>
          <cell r="G1572">
            <v>613008735364</v>
          </cell>
        </row>
        <row r="1573">
          <cell r="C1573" t="str">
            <v>ARIZONA 23 OZ WATERMELON</v>
          </cell>
          <cell r="D1573">
            <v>2.5</v>
          </cell>
          <cell r="E1573">
            <v>0</v>
          </cell>
          <cell r="F1573">
            <v>0</v>
          </cell>
          <cell r="G1573">
            <v>613008720209</v>
          </cell>
        </row>
        <row r="1574">
          <cell r="C1574" t="str">
            <v>ARIZONA 15.5 OZ LEMONADE</v>
          </cell>
          <cell r="D1574">
            <v>2</v>
          </cell>
          <cell r="E1574">
            <v>0</v>
          </cell>
          <cell r="F1574">
            <v>0</v>
          </cell>
          <cell r="G1574">
            <v>613008735333</v>
          </cell>
        </row>
        <row r="1575">
          <cell r="C1575" t="str">
            <v>BIERE LEFFE RUBY 5D 6X25CL</v>
          </cell>
          <cell r="D1575">
            <v>7</v>
          </cell>
          <cell r="E1575">
            <v>0</v>
          </cell>
          <cell r="F1575">
            <v>0</v>
          </cell>
          <cell r="G1575">
            <v>5410228230441</v>
          </cell>
        </row>
        <row r="1576">
          <cell r="C1576" t="str">
            <v>LEFFE BLONDE 24X25CL 6D6</v>
          </cell>
          <cell r="D1576">
            <v>19.899999999999999</v>
          </cell>
          <cell r="E1576">
            <v>0</v>
          </cell>
          <cell r="F1576">
            <v>0</v>
          </cell>
          <cell r="G1576">
            <v>5410228258520</v>
          </cell>
        </row>
        <row r="1577">
          <cell r="C1577" t="str">
            <v>AFFLIGEM CUVEE LEGERE 6X25CL 4</v>
          </cell>
          <cell r="D1577">
            <v>5.95</v>
          </cell>
          <cell r="E1577">
            <v>0</v>
          </cell>
          <cell r="F1577">
            <v>0</v>
          </cell>
          <cell r="G1577">
            <v>3119780268337</v>
          </cell>
        </row>
        <row r="1578">
          <cell r="C1578" t="str">
            <v>BIERE LA GOUDALE 7D2 33CL</v>
          </cell>
          <cell r="D1578">
            <v>2.2000000000000002</v>
          </cell>
          <cell r="E1578">
            <v>0</v>
          </cell>
          <cell r="F1578">
            <v>0</v>
          </cell>
          <cell r="G1578">
            <v>3261570000723</v>
          </cell>
        </row>
        <row r="1579">
          <cell r="C1579" t="str">
            <v>BIER.CUV.TROLLS BTL.7D 25CL</v>
          </cell>
          <cell r="D1579">
            <v>3.2</v>
          </cell>
          <cell r="E1579">
            <v>0</v>
          </cell>
          <cell r="F1579">
            <v>0</v>
          </cell>
          <cell r="G1579">
            <v>5411551141091</v>
          </cell>
        </row>
        <row r="1580">
          <cell r="C1580" t="str">
            <v>BIER.TRIPL.SECR.MOINE 8D33CL</v>
          </cell>
          <cell r="D1580">
            <v>2.8</v>
          </cell>
          <cell r="E1580">
            <v>0</v>
          </cell>
          <cell r="F1580">
            <v>0</v>
          </cell>
          <cell r="G1580">
            <v>3347970000249</v>
          </cell>
        </row>
        <row r="1581">
          <cell r="C1581" t="str">
            <v>BIERE 3 MONTS 33CL 8D5</v>
          </cell>
          <cell r="D1581">
            <v>2.2999999999999998</v>
          </cell>
          <cell r="E1581">
            <v>0</v>
          </cell>
          <cell r="F1581">
            <v>0</v>
          </cell>
          <cell r="G1581">
            <v>3324020003337</v>
          </cell>
        </row>
        <row r="1582">
          <cell r="C1582" t="str">
            <v>BIERE BLCHE DE NAMUR 33CL 4D5</v>
          </cell>
          <cell r="D1582">
            <v>2.2999999999999998</v>
          </cell>
          <cell r="E1582">
            <v>0</v>
          </cell>
          <cell r="F1582">
            <v>0</v>
          </cell>
          <cell r="G1582">
            <v>5411633330054</v>
          </cell>
        </row>
        <row r="1583">
          <cell r="C1583" t="str">
            <v>BIERE CHIMAY BLEU BR. 9D 33CL</v>
          </cell>
          <cell r="D1583">
            <v>2.4</v>
          </cell>
          <cell r="E1583">
            <v>0</v>
          </cell>
          <cell r="F1583">
            <v>0</v>
          </cell>
          <cell r="G1583">
            <v>5410908000036</v>
          </cell>
        </row>
        <row r="1584">
          <cell r="C1584" t="str">
            <v>BIERE CHIMAY ROUGE 7D 33CL</v>
          </cell>
          <cell r="D1584">
            <v>2.4</v>
          </cell>
          <cell r="E1584">
            <v>0</v>
          </cell>
          <cell r="F1584">
            <v>0</v>
          </cell>
          <cell r="G1584">
            <v>5410908000012</v>
          </cell>
        </row>
        <row r="1585">
          <cell r="C1585" t="str">
            <v>BIERE CHIMAY TRIPLE 8D 33CL</v>
          </cell>
          <cell r="D1585">
            <v>2.4</v>
          </cell>
          <cell r="E1585">
            <v>0</v>
          </cell>
          <cell r="F1585">
            <v>0</v>
          </cell>
          <cell r="G1585">
            <v>5410908000029</v>
          </cell>
        </row>
        <row r="1586">
          <cell r="C1586" t="str">
            <v>BIERE CHTI BLONDE 33CL</v>
          </cell>
          <cell r="D1586">
            <v>2.2999999999999998</v>
          </cell>
          <cell r="E1586">
            <v>0</v>
          </cell>
          <cell r="F1586">
            <v>0</v>
          </cell>
          <cell r="G1586">
            <v>3272460122401</v>
          </cell>
        </row>
        <row r="1587">
          <cell r="C1587" t="str">
            <v>BIERE DELIRIUM TREMENS 8D5 33C</v>
          </cell>
          <cell r="D1587">
            <v>2.95</v>
          </cell>
          <cell r="E1587">
            <v>0</v>
          </cell>
          <cell r="F1587">
            <v>0</v>
          </cell>
          <cell r="G1587">
            <v>5412186000098</v>
          </cell>
        </row>
        <row r="1588">
          <cell r="C1588" t="str">
            <v>BIERE KARMELIET 8D BTL.33CL</v>
          </cell>
          <cell r="D1588">
            <v>3.3</v>
          </cell>
          <cell r="E1588">
            <v>0</v>
          </cell>
          <cell r="F1588">
            <v>0</v>
          </cell>
          <cell r="G1588">
            <v>54050082</v>
          </cell>
        </row>
        <row r="1589">
          <cell r="C1589" t="str">
            <v>BIERE KWAK 8D 33CL</v>
          </cell>
          <cell r="D1589">
            <v>2.8</v>
          </cell>
          <cell r="E1589">
            <v>0</v>
          </cell>
          <cell r="F1589">
            <v>0</v>
          </cell>
          <cell r="G1589">
            <v>54050051</v>
          </cell>
        </row>
        <row r="1590">
          <cell r="C1590" t="str">
            <v>BIERE MORT SUBITE KRIEK LAMB 3</v>
          </cell>
          <cell r="D1590">
            <v>2.2000000000000002</v>
          </cell>
          <cell r="E1590">
            <v>0</v>
          </cell>
          <cell r="F1590">
            <v>0</v>
          </cell>
          <cell r="G1590">
            <v>5411656051479</v>
          </cell>
        </row>
        <row r="1591">
          <cell r="C1591" t="str">
            <v>BIERE PIETRA 6D 33CL</v>
          </cell>
          <cell r="D1591">
            <v>2.6</v>
          </cell>
          <cell r="E1591">
            <v>0</v>
          </cell>
          <cell r="F1591">
            <v>0</v>
          </cell>
          <cell r="G1591">
            <v>3498640101008</v>
          </cell>
        </row>
        <row r="1592">
          <cell r="C1592" t="str">
            <v>BIERE RINCE COCHON 8D5 33CL</v>
          </cell>
          <cell r="D1592">
            <v>2.9</v>
          </cell>
          <cell r="E1592">
            <v>0</v>
          </cell>
          <cell r="F1592">
            <v>0</v>
          </cell>
          <cell r="G1592">
            <v>3291820012152</v>
          </cell>
        </row>
        <row r="1593">
          <cell r="C1593" t="str">
            <v>CHIMAY DOREE 33CL VP 4,8D</v>
          </cell>
          <cell r="D1593">
            <v>1.8</v>
          </cell>
          <cell r="E1593">
            <v>0</v>
          </cell>
          <cell r="F1593">
            <v>0</v>
          </cell>
          <cell r="G1593">
            <v>5410908000128</v>
          </cell>
        </row>
        <row r="1594">
          <cell r="C1594" t="str">
            <v>GUINNESS HOP HOUSE 13 33CL 5D</v>
          </cell>
          <cell r="D1594">
            <v>2.4</v>
          </cell>
          <cell r="E1594">
            <v>0</v>
          </cell>
          <cell r="F1594">
            <v>0</v>
          </cell>
          <cell r="G1594">
            <v>5000213020708</v>
          </cell>
        </row>
        <row r="1595">
          <cell r="C1595" t="str">
            <v>LA GOUDALE IPA 7D2 33CL</v>
          </cell>
          <cell r="D1595">
            <v>2.9</v>
          </cell>
          <cell r="E1595">
            <v>0</v>
          </cell>
          <cell r="F1595">
            <v>0</v>
          </cell>
          <cell r="G1595">
            <v>3261570004516</v>
          </cell>
        </row>
        <row r="1596">
          <cell r="C1596" t="str">
            <v>MEANTIME LONDON PALE ALE 33CL</v>
          </cell>
          <cell r="D1596">
            <v>2.7</v>
          </cell>
          <cell r="E1596">
            <v>0</v>
          </cell>
          <cell r="F1596">
            <v>0</v>
          </cell>
          <cell r="G1596">
            <v>5060013161834</v>
          </cell>
        </row>
        <row r="1597">
          <cell r="C1597" t="str">
            <v>MORT SUBITE GUEUZE 33CL 4D5</v>
          </cell>
          <cell r="D1597">
            <v>2.5</v>
          </cell>
          <cell r="E1597">
            <v>0</v>
          </cell>
          <cell r="F1597">
            <v>0</v>
          </cell>
          <cell r="G1597">
            <v>5411656052278</v>
          </cell>
        </row>
        <row r="1598">
          <cell r="C1598" t="str">
            <v>BIERE HOEGAARDEN 4D9 6X25CL</v>
          </cell>
          <cell r="D1598">
            <v>5.8</v>
          </cell>
          <cell r="E1598">
            <v>0</v>
          </cell>
          <cell r="F1598">
            <v>0</v>
          </cell>
          <cell r="G1598">
            <v>5410228223764</v>
          </cell>
        </row>
        <row r="1599">
          <cell r="C1599" t="str">
            <v>PANACHE 0D95 6X33CL CO</v>
          </cell>
          <cell r="D1599">
            <v>3.4</v>
          </cell>
          <cell r="E1599">
            <v>0</v>
          </cell>
          <cell r="F1599">
            <v>0</v>
          </cell>
          <cell r="G1599">
            <v>3222473590131</v>
          </cell>
        </row>
        <row r="1600">
          <cell r="C1600" t="str">
            <v>PRESIDENTE BTL PACK 12X355ML</v>
          </cell>
          <cell r="D1600">
            <v>11.9</v>
          </cell>
          <cell r="E1600">
            <v>0</v>
          </cell>
          <cell r="F1600">
            <v>0</v>
          </cell>
          <cell r="G1600">
            <v>719057001563</v>
          </cell>
        </row>
        <row r="1601">
          <cell r="C1601" t="str">
            <v>BUD LIGHT BTL 6X355ML</v>
          </cell>
          <cell r="D1601">
            <v>6.9</v>
          </cell>
          <cell r="E1601">
            <v>0</v>
          </cell>
          <cell r="F1601">
            <v>0</v>
          </cell>
          <cell r="G1601">
            <v>18200008337</v>
          </cell>
        </row>
        <row r="1602">
          <cell r="C1602" t="str">
            <v>BUDWEISER BTL 6X355ML</v>
          </cell>
          <cell r="D1602">
            <v>6.9</v>
          </cell>
          <cell r="E1602">
            <v>0</v>
          </cell>
          <cell r="F1602">
            <v>0</v>
          </cell>
          <cell r="G1602">
            <v>18200008344</v>
          </cell>
        </row>
        <row r="1603">
          <cell r="C1603" t="str">
            <v>CORONA EXTRA BTL 6X355ML</v>
          </cell>
          <cell r="D1603">
            <v>6.9</v>
          </cell>
          <cell r="E1603">
            <v>0</v>
          </cell>
          <cell r="F1603">
            <v>0</v>
          </cell>
          <cell r="G1603">
            <v>7501064191466</v>
          </cell>
        </row>
        <row r="1604">
          <cell r="C1604" t="str">
            <v>CORONA PACK 24X355ML</v>
          </cell>
          <cell r="D1604">
            <v>24.9</v>
          </cell>
          <cell r="E1604">
            <v>0</v>
          </cell>
          <cell r="F1604">
            <v>0</v>
          </cell>
          <cell r="G1604">
            <v>7501064191459</v>
          </cell>
        </row>
        <row r="1605">
          <cell r="C1605" t="str">
            <v>PRESIDENTE PACK 6X355ML</v>
          </cell>
          <cell r="D1605">
            <v>6.9</v>
          </cell>
          <cell r="E1605">
            <v>0</v>
          </cell>
          <cell r="F1605">
            <v>0</v>
          </cell>
          <cell r="G1605">
            <v>719057001310</v>
          </cell>
        </row>
        <row r="1606">
          <cell r="C1606" t="str">
            <v>HEINEKEN 0.0 PACK 6X25CL</v>
          </cell>
          <cell r="D1606">
            <v>5.9</v>
          </cell>
          <cell r="E1606">
            <v>0</v>
          </cell>
          <cell r="F1606">
            <v>0</v>
          </cell>
          <cell r="G1606">
            <v>8712000050078</v>
          </cell>
        </row>
        <row r="1607">
          <cell r="C1607" t="str">
            <v>HEINEKEN PACK 12X25CL</v>
          </cell>
          <cell r="D1607">
            <v>11.7</v>
          </cell>
          <cell r="E1607">
            <v>0</v>
          </cell>
          <cell r="F1607">
            <v>0</v>
          </cell>
          <cell r="G1607">
            <v>8712000032869</v>
          </cell>
        </row>
        <row r="1608">
          <cell r="C1608" t="str">
            <v>ISLAND BEER 33CL</v>
          </cell>
          <cell r="D1608">
            <v>3.6</v>
          </cell>
          <cell r="E1608">
            <v>0</v>
          </cell>
          <cell r="F1608">
            <v>0</v>
          </cell>
          <cell r="G1608">
            <v>634438566564</v>
          </cell>
        </row>
        <row r="1609">
          <cell r="C1609" t="str">
            <v>ISLAND BEER 4X33CL</v>
          </cell>
          <cell r="D1609">
            <v>13.9</v>
          </cell>
          <cell r="E1609">
            <v>0</v>
          </cell>
          <cell r="F1609">
            <v>0</v>
          </cell>
          <cell r="G1609">
            <v>645760028958</v>
          </cell>
        </row>
        <row r="1610">
          <cell r="C1610" t="str">
            <v>RUDE BOY 7% ABV 27.5CL</v>
          </cell>
          <cell r="D1610">
            <v>1.75</v>
          </cell>
          <cell r="E1610">
            <v>0</v>
          </cell>
          <cell r="F1610">
            <v>0</v>
          </cell>
          <cell r="G1610">
            <v>5060281650085</v>
          </cell>
        </row>
        <row r="1611">
          <cell r="C1611" t="str">
            <v>PACK WHITE SAND 33CLX4</v>
          </cell>
          <cell r="D1611">
            <v>5</v>
          </cell>
          <cell r="E1611">
            <v>0</v>
          </cell>
          <cell r="F1611">
            <v>0</v>
          </cell>
          <cell r="G1611">
            <v>645760543000</v>
          </cell>
        </row>
        <row r="1612">
          <cell r="C1612" t="str">
            <v>HEINEKEN PACK 24X25CL</v>
          </cell>
          <cell r="D1612">
            <v>19.899999999999999</v>
          </cell>
          <cell r="E1612">
            <v>0</v>
          </cell>
          <cell r="F1612">
            <v>0</v>
          </cell>
          <cell r="G1612">
            <v>8712000030797</v>
          </cell>
        </row>
        <row r="1613">
          <cell r="C1613" t="str">
            <v>HEINEKEN PACK 6X25CL</v>
          </cell>
          <cell r="D1613">
            <v>5.9</v>
          </cell>
          <cell r="E1613">
            <v>0</v>
          </cell>
          <cell r="F1613">
            <v>0</v>
          </cell>
          <cell r="G1613">
            <v>8712000030803</v>
          </cell>
        </row>
        <row r="1614">
          <cell r="C1614" t="str">
            <v>CARIB PACK 24X33CL</v>
          </cell>
          <cell r="D1614">
            <v>19.899999999999999</v>
          </cell>
          <cell r="E1614">
            <v>0</v>
          </cell>
          <cell r="F1614">
            <v>0</v>
          </cell>
          <cell r="G1614">
            <v>798713110092</v>
          </cell>
        </row>
        <row r="1615">
          <cell r="C1615" t="str">
            <v>CARIB 6X33CL</v>
          </cell>
          <cell r="D1615">
            <v>5.9</v>
          </cell>
          <cell r="E1615">
            <v>0</v>
          </cell>
          <cell r="F1615">
            <v>0</v>
          </cell>
          <cell r="G1615">
            <v>798713110085</v>
          </cell>
        </row>
        <row r="1616">
          <cell r="C1616" t="str">
            <v>DESPERADOS ORIGINAL 3X33CL</v>
          </cell>
          <cell r="D1616">
            <v>4.9000000000000004</v>
          </cell>
          <cell r="E1616">
            <v>0</v>
          </cell>
          <cell r="F1616">
            <v>0</v>
          </cell>
          <cell r="G1616">
            <v>3119780266494</v>
          </cell>
        </row>
        <row r="1617">
          <cell r="C1617" t="str">
            <v>DESPERADOS RED 3X33CL</v>
          </cell>
          <cell r="D1617">
            <v>4.9000000000000004</v>
          </cell>
          <cell r="E1617">
            <v>0</v>
          </cell>
          <cell r="F1617">
            <v>0</v>
          </cell>
          <cell r="G1617">
            <v>3119780256150</v>
          </cell>
        </row>
        <row r="1618">
          <cell r="C1618" t="str">
            <v>DESPERADOS LIME 3X33CL</v>
          </cell>
          <cell r="D1618">
            <v>4.9000000000000004</v>
          </cell>
          <cell r="E1618">
            <v>0</v>
          </cell>
          <cell r="F1618">
            <v>0</v>
          </cell>
          <cell r="G1618">
            <v>3119780256068</v>
          </cell>
        </row>
        <row r="1619">
          <cell r="C1619" t="str">
            <v>COORS LIGHT 6X33CL</v>
          </cell>
          <cell r="D1619">
            <v>6.5</v>
          </cell>
          <cell r="E1619">
            <v>0</v>
          </cell>
          <cell r="F1619">
            <v>0</v>
          </cell>
          <cell r="G1619">
            <v>71990300050</v>
          </cell>
        </row>
        <row r="1620">
          <cell r="C1620" t="str">
            <v>GUINNESS DRAUGHT CANS 44CL</v>
          </cell>
          <cell r="D1620">
            <v>1.6</v>
          </cell>
          <cell r="E1620">
            <v>0</v>
          </cell>
          <cell r="F1620">
            <v>0</v>
          </cell>
          <cell r="G1620">
            <v>5000213000700</v>
          </cell>
        </row>
        <row r="1621">
          <cell r="C1621" t="str">
            <v>GUINNESS DRAUGHT BTL 6X33CL</v>
          </cell>
          <cell r="D1621">
            <v>8.5</v>
          </cell>
          <cell r="E1621">
            <v>0</v>
          </cell>
          <cell r="F1621">
            <v>0</v>
          </cell>
          <cell r="G1621">
            <v>83820104011</v>
          </cell>
        </row>
        <row r="1622">
          <cell r="C1622" t="str">
            <v>SMIRNOFF ICE ORIGINAL BTL 6X33</v>
          </cell>
          <cell r="D1622">
            <v>7.9</v>
          </cell>
          <cell r="E1622">
            <v>0</v>
          </cell>
          <cell r="F1622">
            <v>0</v>
          </cell>
          <cell r="G1622">
            <v>82000723851</v>
          </cell>
        </row>
        <row r="1623">
          <cell r="C1623" t="str">
            <v>RED STRIPE BOTTLE 6X33CL</v>
          </cell>
          <cell r="D1623">
            <v>8.1999999999999993</v>
          </cell>
          <cell r="E1623">
            <v>0</v>
          </cell>
          <cell r="F1623">
            <v>0</v>
          </cell>
          <cell r="G1623">
            <v>8712000052058</v>
          </cell>
        </row>
        <row r="1624">
          <cell r="C1624" t="str">
            <v>GUINNESS BTL 6X33CL</v>
          </cell>
          <cell r="D1624">
            <v>8.5</v>
          </cell>
          <cell r="E1624">
            <v>0</v>
          </cell>
          <cell r="F1624">
            <v>0</v>
          </cell>
          <cell r="G1624">
            <v>83820125542</v>
          </cell>
        </row>
        <row r="1625">
          <cell r="C1625" t="str">
            <v>BUD CAN 33CL</v>
          </cell>
          <cell r="D1625">
            <v>1</v>
          </cell>
          <cell r="E1625">
            <v>0</v>
          </cell>
          <cell r="F1625">
            <v>0</v>
          </cell>
          <cell r="G1625">
            <v>1801620</v>
          </cell>
        </row>
        <row r="1626">
          <cell r="C1626" t="str">
            <v>BLUE MOON BTL 6X35.5CL</v>
          </cell>
          <cell r="D1626">
            <v>9.5</v>
          </cell>
          <cell r="E1626">
            <v>0</v>
          </cell>
          <cell r="F1626">
            <v>0</v>
          </cell>
          <cell r="G1626">
            <v>71990095116</v>
          </cell>
        </row>
        <row r="1627">
          <cell r="C1627" t="str">
            <v>MULLET BAY BEER 12 OZ</v>
          </cell>
          <cell r="D1627">
            <v>3</v>
          </cell>
          <cell r="E1627">
            <v>0</v>
          </cell>
          <cell r="F1627">
            <v>0</v>
          </cell>
          <cell r="G1627">
            <v>695937289699</v>
          </cell>
        </row>
        <row r="1628">
          <cell r="C1628" t="str">
            <v>IRMA IPA BEER 12 OZ</v>
          </cell>
          <cell r="D1628">
            <v>3</v>
          </cell>
          <cell r="E1628">
            <v>0</v>
          </cell>
          <cell r="F1628">
            <v>0</v>
          </cell>
          <cell r="G1628">
            <v>695937289736</v>
          </cell>
        </row>
        <row r="1629">
          <cell r="C1629" t="str">
            <v>SOUALIGA BEER 12 OZ</v>
          </cell>
          <cell r="D1629">
            <v>3</v>
          </cell>
          <cell r="E1629">
            <v>0</v>
          </cell>
          <cell r="F1629">
            <v>0</v>
          </cell>
          <cell r="G1629">
            <v>695937289705</v>
          </cell>
        </row>
        <row r="1630">
          <cell r="C1630" t="str">
            <v>MONT CARETA PORTER BEER 12 OZ</v>
          </cell>
          <cell r="D1630">
            <v>2.9</v>
          </cell>
          <cell r="E1630">
            <v>0</v>
          </cell>
          <cell r="F1630">
            <v>0</v>
          </cell>
          <cell r="G1630">
            <v>695937289729</v>
          </cell>
        </row>
        <row r="1631">
          <cell r="C1631" t="str">
            <v>PELIKAAN PACK MONT CARETA 6X12</v>
          </cell>
          <cell r="D1631">
            <v>16.899999999999999</v>
          </cell>
          <cell r="E1631">
            <v>0</v>
          </cell>
          <cell r="F1631">
            <v>0</v>
          </cell>
          <cell r="G1631">
            <v>768253951721</v>
          </cell>
        </row>
        <row r="1632">
          <cell r="C1632" t="str">
            <v>PELIKAAN PACK SOUALIGA 6X12 OZ</v>
          </cell>
          <cell r="D1632">
            <v>16.899999999999999</v>
          </cell>
          <cell r="E1632">
            <v>0</v>
          </cell>
          <cell r="F1632">
            <v>0</v>
          </cell>
          <cell r="G1632">
            <v>768253951738</v>
          </cell>
        </row>
        <row r="1633">
          <cell r="C1633" t="str">
            <v>PELIKAAN PACK MULLET BAY 6X12</v>
          </cell>
          <cell r="D1633">
            <v>16.899999999999999</v>
          </cell>
          <cell r="E1633">
            <v>0</v>
          </cell>
          <cell r="F1633">
            <v>0</v>
          </cell>
          <cell r="G1633">
            <v>768253951714</v>
          </cell>
        </row>
        <row r="1634">
          <cell r="C1634" t="str">
            <v>SIROP MENTHE BID 75CL CO</v>
          </cell>
          <cell r="D1634">
            <v>1.95</v>
          </cell>
          <cell r="E1634">
            <v>0</v>
          </cell>
          <cell r="F1634">
            <v>0</v>
          </cell>
          <cell r="G1634">
            <v>3222471016091</v>
          </cell>
        </row>
        <row r="1635">
          <cell r="C1635" t="str">
            <v>SIROP CASSIS BIDON 75CL CO</v>
          </cell>
          <cell r="D1635">
            <v>2.6</v>
          </cell>
          <cell r="E1635">
            <v>0</v>
          </cell>
          <cell r="F1635">
            <v>0</v>
          </cell>
          <cell r="G1635">
            <v>3222471018804</v>
          </cell>
        </row>
        <row r="1636">
          <cell r="C1636" t="str">
            <v>SIROP PAMPLEMSSE ROSE BID.75CL</v>
          </cell>
          <cell r="D1636">
            <v>2.95</v>
          </cell>
          <cell r="E1636">
            <v>0</v>
          </cell>
          <cell r="F1636">
            <v>0</v>
          </cell>
          <cell r="G1636">
            <v>3222475325755</v>
          </cell>
        </row>
        <row r="1637">
          <cell r="C1637" t="str">
            <v>SIROP GRENADINE 75CL CO</v>
          </cell>
          <cell r="D1637">
            <v>2.4</v>
          </cell>
          <cell r="E1637">
            <v>0</v>
          </cell>
          <cell r="F1637">
            <v>0</v>
          </cell>
          <cell r="G1637">
            <v>3222471016060</v>
          </cell>
        </row>
        <row r="1638">
          <cell r="C1638" t="str">
            <v>SIROP CITRON 75CL CO</v>
          </cell>
          <cell r="D1638">
            <v>2.2999999999999998</v>
          </cell>
          <cell r="E1638">
            <v>0</v>
          </cell>
          <cell r="F1638">
            <v>0</v>
          </cell>
          <cell r="G1638">
            <v>3222471016077</v>
          </cell>
        </row>
        <row r="1639">
          <cell r="C1639" t="str">
            <v>SIROP FRAISE BIDON 75CL CO</v>
          </cell>
          <cell r="D1639">
            <v>2.9</v>
          </cell>
          <cell r="E1639">
            <v>0</v>
          </cell>
          <cell r="F1639">
            <v>0</v>
          </cell>
          <cell r="G1639">
            <v>3222471018798</v>
          </cell>
        </row>
        <row r="1640">
          <cell r="C1640" t="str">
            <v>SIROP KIWI BANANE BID 75CL CO</v>
          </cell>
          <cell r="D1640">
            <v>2.9</v>
          </cell>
          <cell r="E1640">
            <v>0</v>
          </cell>
          <cell r="F1640">
            <v>0</v>
          </cell>
          <cell r="G1640">
            <v>3222474197162</v>
          </cell>
        </row>
        <row r="1641">
          <cell r="C1641" t="str">
            <v>SIROP PS ORGEAT 70CL CO</v>
          </cell>
          <cell r="D1641">
            <v>2.8</v>
          </cell>
          <cell r="E1641">
            <v>0</v>
          </cell>
          <cell r="F1641">
            <v>0</v>
          </cell>
          <cell r="G1641">
            <v>3222476603609</v>
          </cell>
        </row>
        <row r="1642">
          <cell r="C1642" t="str">
            <v>SIROP MELON PROV 70CL CVI</v>
          </cell>
          <cell r="D1642">
            <v>3.95</v>
          </cell>
          <cell r="E1642">
            <v>0</v>
          </cell>
          <cell r="F1642">
            <v>0</v>
          </cell>
          <cell r="G1642">
            <v>3222476615909</v>
          </cell>
        </row>
        <row r="1643">
          <cell r="C1643" t="str">
            <v>SIROP PS CLEM CORSE 70CL CO</v>
          </cell>
          <cell r="D1643">
            <v>3.2</v>
          </cell>
          <cell r="E1643">
            <v>0</v>
          </cell>
          <cell r="F1643">
            <v>0</v>
          </cell>
          <cell r="G1643">
            <v>3222476615916</v>
          </cell>
        </row>
        <row r="1644">
          <cell r="C1644" t="str">
            <v>SUCRE CANNE CANADOU 70CL</v>
          </cell>
          <cell r="D1644">
            <v>5.9</v>
          </cell>
          <cell r="E1644">
            <v>0</v>
          </cell>
          <cell r="F1644">
            <v>0</v>
          </cell>
          <cell r="G1644">
            <v>3012996012001</v>
          </cell>
        </row>
        <row r="1645">
          <cell r="C1645" t="str">
            <v>PULCO CITRON 70CL</v>
          </cell>
          <cell r="D1645">
            <v>4.5</v>
          </cell>
          <cell r="E1645">
            <v>0</v>
          </cell>
          <cell r="F1645">
            <v>0</v>
          </cell>
          <cell r="G1645">
            <v>3124480184245</v>
          </cell>
        </row>
        <row r="1646">
          <cell r="C1646" t="str">
            <v>EAU SCE CRISTALINE 6X150CL</v>
          </cell>
          <cell r="D1646">
            <v>3.8</v>
          </cell>
          <cell r="E1646">
            <v>0</v>
          </cell>
          <cell r="F1646">
            <v>0</v>
          </cell>
          <cell r="G1646">
            <v>3274080001005</v>
          </cell>
        </row>
        <row r="1647">
          <cell r="C1647" t="str">
            <v>PTS ST GEORGES GAZ.CIT VERT 1L</v>
          </cell>
          <cell r="D1647">
            <v>1</v>
          </cell>
          <cell r="E1647">
            <v>0</v>
          </cell>
          <cell r="F1647">
            <v>0</v>
          </cell>
          <cell r="G1647">
            <v>3222475351808</v>
          </cell>
        </row>
        <row r="1648">
          <cell r="C1648" t="str">
            <v>EAU ARO CIT/CIT.VRT 150CL CO</v>
          </cell>
          <cell r="D1648">
            <v>1.5</v>
          </cell>
          <cell r="E1648">
            <v>0</v>
          </cell>
          <cell r="F1648">
            <v>0</v>
          </cell>
          <cell r="G1648">
            <v>3222475626333</v>
          </cell>
        </row>
        <row r="1649">
          <cell r="C1649" t="str">
            <v>EAU ARO FRAISE 150CL CO</v>
          </cell>
          <cell r="D1649">
            <v>1.5</v>
          </cell>
          <cell r="E1649">
            <v>0</v>
          </cell>
          <cell r="F1649">
            <v>0</v>
          </cell>
          <cell r="G1649">
            <v>3222475626326</v>
          </cell>
        </row>
        <row r="1650">
          <cell r="C1650" t="str">
            <v>EAU AROMATISEE TROPICAL 1L5 CO</v>
          </cell>
          <cell r="D1650">
            <v>1.5</v>
          </cell>
          <cell r="E1650">
            <v>0</v>
          </cell>
          <cell r="F1650">
            <v>0</v>
          </cell>
          <cell r="G1650">
            <v>3222476606747</v>
          </cell>
        </row>
        <row r="1651">
          <cell r="C1651" t="str">
            <v>GLACONS LE SACHET</v>
          </cell>
          <cell r="D1651">
            <v>2</v>
          </cell>
          <cell r="E1651">
            <v>0</v>
          </cell>
          <cell r="F1651">
            <v>0</v>
          </cell>
          <cell r="G1651">
            <v>7014</v>
          </cell>
        </row>
        <row r="1652">
          <cell r="C1652" t="str">
            <v>EAU SAN PELLEGRINO 6X1L</v>
          </cell>
          <cell r="D1652">
            <v>7.5</v>
          </cell>
          <cell r="E1652">
            <v>0</v>
          </cell>
          <cell r="F1652">
            <v>0</v>
          </cell>
          <cell r="G1652">
            <v>8002270044892</v>
          </cell>
        </row>
        <row r="1653">
          <cell r="C1653" t="str">
            <v>EAU SAN PELLEGRINO 1L</v>
          </cell>
          <cell r="D1653">
            <v>1.5</v>
          </cell>
          <cell r="E1653">
            <v>0</v>
          </cell>
          <cell r="F1653">
            <v>0</v>
          </cell>
          <cell r="G1653">
            <v>8002270566554</v>
          </cell>
        </row>
        <row r="1654">
          <cell r="C1654" t="str">
            <v>VOLVIC LEMON &amp; LIME 1.5L</v>
          </cell>
          <cell r="D1654">
            <v>2.5</v>
          </cell>
          <cell r="E1654">
            <v>0</v>
          </cell>
          <cell r="F1654">
            <v>0</v>
          </cell>
          <cell r="G1654">
            <v>3057640373428</v>
          </cell>
        </row>
        <row r="1655">
          <cell r="C1655" t="str">
            <v>VOLVIC STRAWBERRY 1.5L</v>
          </cell>
          <cell r="D1655">
            <v>2.5</v>
          </cell>
          <cell r="E1655">
            <v>0</v>
          </cell>
          <cell r="F1655">
            <v>0</v>
          </cell>
          <cell r="G1655">
            <v>3057640372858</v>
          </cell>
        </row>
        <row r="1656">
          <cell r="C1656" t="str">
            <v>VOLVIC STRAWBERRY 0.5L</v>
          </cell>
          <cell r="D1656">
            <v>1.5</v>
          </cell>
          <cell r="E1656">
            <v>0</v>
          </cell>
          <cell r="F1656">
            <v>0</v>
          </cell>
          <cell r="G1656">
            <v>3057640392993</v>
          </cell>
        </row>
        <row r="1657">
          <cell r="C1657" t="str">
            <v>VOLVIC LEMON &amp; LIME 0.5L</v>
          </cell>
          <cell r="D1657">
            <v>1.5</v>
          </cell>
          <cell r="E1657">
            <v>0</v>
          </cell>
          <cell r="F1657">
            <v>0</v>
          </cell>
          <cell r="G1657">
            <v>3057640392573</v>
          </cell>
        </row>
        <row r="1658">
          <cell r="C1658" t="str">
            <v>VOLVIC SUMMER FRUITS 1.5L</v>
          </cell>
          <cell r="D1658">
            <v>2.5</v>
          </cell>
          <cell r="E1658">
            <v>0</v>
          </cell>
          <cell r="F1658">
            <v>0</v>
          </cell>
          <cell r="G1658">
            <v>3057640407598</v>
          </cell>
        </row>
        <row r="1659">
          <cell r="C1659" t="str">
            <v>FIJI WATER 1L</v>
          </cell>
          <cell r="D1659">
            <v>1.9</v>
          </cell>
          <cell r="E1659">
            <v>0</v>
          </cell>
          <cell r="F1659">
            <v>0</v>
          </cell>
          <cell r="G1659">
            <v>632565000029</v>
          </cell>
        </row>
        <row r="1660">
          <cell r="C1660" t="str">
            <v>FIJI WATER  6X50CL</v>
          </cell>
          <cell r="D1660">
            <v>7.9</v>
          </cell>
          <cell r="E1660">
            <v>0</v>
          </cell>
          <cell r="F1660">
            <v>0</v>
          </cell>
          <cell r="G1660">
            <v>632565000098</v>
          </cell>
        </row>
        <row r="1661">
          <cell r="C1661" t="str">
            <v>FIJI WATER 50CL</v>
          </cell>
          <cell r="D1661">
            <v>1.4</v>
          </cell>
          <cell r="E1661">
            <v>0</v>
          </cell>
          <cell r="F1661">
            <v>0</v>
          </cell>
          <cell r="G1661">
            <v>632565000012</v>
          </cell>
        </row>
        <row r="1662">
          <cell r="C1662" t="str">
            <v>FIJI WATER 6X1L</v>
          </cell>
          <cell r="D1662">
            <v>10.9</v>
          </cell>
          <cell r="E1662">
            <v>0</v>
          </cell>
          <cell r="F1662">
            <v>0</v>
          </cell>
          <cell r="G1662">
            <v>632565000104</v>
          </cell>
        </row>
        <row r="1663">
          <cell r="C1663" t="str">
            <v>FIJI WATER 1.5L</v>
          </cell>
          <cell r="D1663">
            <v>2.5</v>
          </cell>
          <cell r="E1663">
            <v>0</v>
          </cell>
          <cell r="F1663">
            <v>0</v>
          </cell>
          <cell r="G1663">
            <v>632565000036</v>
          </cell>
        </row>
        <row r="1664">
          <cell r="C1664" t="str">
            <v>PERRIER  1X1L</v>
          </cell>
          <cell r="D1664">
            <v>1.5</v>
          </cell>
          <cell r="E1664">
            <v>0</v>
          </cell>
          <cell r="F1664">
            <v>0</v>
          </cell>
          <cell r="G1664">
            <v>3179732348913</v>
          </cell>
        </row>
        <row r="1665">
          <cell r="C1665" t="str">
            <v>PERRIER  6X1L</v>
          </cell>
          <cell r="D1665">
            <v>7.5</v>
          </cell>
          <cell r="E1665">
            <v>0</v>
          </cell>
          <cell r="F1665">
            <v>0</v>
          </cell>
          <cell r="G1665">
            <v>3179732348944</v>
          </cell>
        </row>
        <row r="1666">
          <cell r="C1666" t="str">
            <v>CIDRE BRUT 5D 75CL CO BIO</v>
          </cell>
          <cell r="D1666">
            <v>3.3</v>
          </cell>
          <cell r="E1666">
            <v>0</v>
          </cell>
          <cell r="F1666">
            <v>0</v>
          </cell>
          <cell r="G1666">
            <v>3222473532780</v>
          </cell>
        </row>
        <row r="1667">
          <cell r="C1667" t="str">
            <v>CID.DX BRET.75CL 2D5 CO CVI</v>
          </cell>
          <cell r="D1667">
            <v>3.3</v>
          </cell>
          <cell r="E1667">
            <v>0</v>
          </cell>
          <cell r="F1667">
            <v>0</v>
          </cell>
          <cell r="G1667">
            <v>3222476117045</v>
          </cell>
        </row>
        <row r="1668">
          <cell r="C1668" t="str">
            <v>CIDRE BRUT JEAN LORET 75CL</v>
          </cell>
          <cell r="D1668">
            <v>4.4000000000000004</v>
          </cell>
          <cell r="E1668">
            <v>0</v>
          </cell>
          <cell r="F1668">
            <v>0</v>
          </cell>
          <cell r="G1668">
            <v>3263286308650</v>
          </cell>
        </row>
        <row r="1669">
          <cell r="C1669" t="str">
            <v>CIDRE DOUX JEAN LORET 75CL</v>
          </cell>
          <cell r="D1669">
            <v>4.4000000000000004</v>
          </cell>
          <cell r="E1669">
            <v>0</v>
          </cell>
          <cell r="F1669">
            <v>0</v>
          </cell>
          <cell r="G1669">
            <v>3263286308643</v>
          </cell>
        </row>
        <row r="1670">
          <cell r="C1670" t="str">
            <v>CHP.C.LAVIGNY BRT12D75CL</v>
          </cell>
          <cell r="D1670">
            <v>23.9</v>
          </cell>
          <cell r="E1670">
            <v>0</v>
          </cell>
          <cell r="F1670">
            <v>0</v>
          </cell>
          <cell r="G1670">
            <v>3222471797686</v>
          </cell>
        </row>
        <row r="1671">
          <cell r="C1671" t="str">
            <v>VEUVE CLIQUOT BRUT 75CL</v>
          </cell>
          <cell r="D1671">
            <v>66.900000000000006</v>
          </cell>
          <cell r="E1671">
            <v>0</v>
          </cell>
          <cell r="F1671">
            <v>0</v>
          </cell>
          <cell r="G1671">
            <v>3049610004104</v>
          </cell>
        </row>
        <row r="1672">
          <cell r="C1672" t="str">
            <v>VEUVE CLIQUOT RICH 75CL</v>
          </cell>
          <cell r="D1672">
            <v>79.900000000000006</v>
          </cell>
          <cell r="E1672">
            <v>0</v>
          </cell>
          <cell r="F1672">
            <v>0</v>
          </cell>
          <cell r="G1672">
            <v>3049614152337</v>
          </cell>
        </row>
        <row r="1673">
          <cell r="C1673" t="str">
            <v>CHAMPAGNE MUMM 750 ML</v>
          </cell>
          <cell r="D1673">
            <v>39.9</v>
          </cell>
          <cell r="E1673">
            <v>0</v>
          </cell>
          <cell r="F1673">
            <v>0</v>
          </cell>
          <cell r="G1673">
            <v>3043700103814</v>
          </cell>
        </row>
        <row r="1674">
          <cell r="C1674" t="str">
            <v>DEVAUX BRUT CUVEE D AGED 5 ANS</v>
          </cell>
          <cell r="D1674">
            <v>52</v>
          </cell>
          <cell r="E1674">
            <v>0</v>
          </cell>
          <cell r="F1674">
            <v>0</v>
          </cell>
          <cell r="G1674">
            <v>3277760307015</v>
          </cell>
        </row>
        <row r="1675">
          <cell r="C1675" t="str">
            <v>DEVAUX BRUT ROSE CUVEE D AGED</v>
          </cell>
          <cell r="D1675">
            <v>66.400000000000006</v>
          </cell>
          <cell r="E1675">
            <v>0</v>
          </cell>
          <cell r="F1675">
            <v>0</v>
          </cell>
          <cell r="G1675">
            <v>3277762308058</v>
          </cell>
        </row>
        <row r="1676">
          <cell r="C1676" t="str">
            <v>POL ROGER BRUT RESERVE</v>
          </cell>
          <cell r="D1676">
            <v>55.2</v>
          </cell>
          <cell r="E1676">
            <v>0</v>
          </cell>
          <cell r="F1676">
            <v>0</v>
          </cell>
          <cell r="G1676">
            <v>3260923012000</v>
          </cell>
        </row>
        <row r="1677">
          <cell r="C1677" t="str">
            <v>POL ROGER BRUT VINTAGE</v>
          </cell>
          <cell r="D1677">
            <v>76.8</v>
          </cell>
          <cell r="E1677">
            <v>0</v>
          </cell>
          <cell r="F1677">
            <v>0</v>
          </cell>
          <cell r="G1677">
            <v>3260923006092</v>
          </cell>
        </row>
        <row r="1678">
          <cell r="C1678" t="str">
            <v>POL ROGER ROSE VINTAGE</v>
          </cell>
          <cell r="D1678">
            <v>86.4</v>
          </cell>
          <cell r="E1678">
            <v>0</v>
          </cell>
          <cell r="F1678">
            <v>0</v>
          </cell>
          <cell r="G1678">
            <v>3260923017098</v>
          </cell>
        </row>
        <row r="1679">
          <cell r="C1679" t="str">
            <v>POL ROGER BLANC DE BLANCS VINT</v>
          </cell>
          <cell r="D1679">
            <v>92.8</v>
          </cell>
          <cell r="E1679">
            <v>0</v>
          </cell>
          <cell r="F1679">
            <v>0</v>
          </cell>
          <cell r="G1679">
            <v>3260923018095</v>
          </cell>
        </row>
        <row r="1680">
          <cell r="C1680" t="str">
            <v>H.BLIN BRUT 75CL</v>
          </cell>
          <cell r="D1680">
            <v>29.9</v>
          </cell>
          <cell r="E1680">
            <v>0</v>
          </cell>
          <cell r="F1680">
            <v>0</v>
          </cell>
          <cell r="G1680">
            <v>3333950101006</v>
          </cell>
        </row>
        <row r="1681">
          <cell r="C1681" t="str">
            <v>H.BLIN BRUT 375ML</v>
          </cell>
          <cell r="D1681">
            <v>22.2</v>
          </cell>
          <cell r="E1681">
            <v>0</v>
          </cell>
          <cell r="F1681">
            <v>0</v>
          </cell>
          <cell r="G1681">
            <v>3333952010122</v>
          </cell>
        </row>
        <row r="1682">
          <cell r="C1682" t="str">
            <v>H.BLIN ROSE BRUT 75CL</v>
          </cell>
          <cell r="D1682">
            <v>38.6</v>
          </cell>
          <cell r="E1682">
            <v>0</v>
          </cell>
          <cell r="F1682">
            <v>0</v>
          </cell>
          <cell r="G1682">
            <v>3333950401007</v>
          </cell>
        </row>
        <row r="1683">
          <cell r="C1683" t="str">
            <v>PROSECCO ZONIN 750ML</v>
          </cell>
          <cell r="D1683">
            <v>9.9</v>
          </cell>
          <cell r="E1683">
            <v>0</v>
          </cell>
          <cell r="F1683">
            <v>0</v>
          </cell>
          <cell r="G1683">
            <v>8002235004091</v>
          </cell>
        </row>
        <row r="1684">
          <cell r="C1684" t="str">
            <v>MOET IMPERIAL BRUT 750 ML</v>
          </cell>
          <cell r="D1684">
            <v>49.9</v>
          </cell>
          <cell r="E1684">
            <v>0</v>
          </cell>
          <cell r="F1684">
            <v>0</v>
          </cell>
          <cell r="G1684">
            <v>3185370000335</v>
          </cell>
        </row>
        <row r="1685">
          <cell r="C1685" t="str">
            <v>MOET BRUT ROSE 750 ML</v>
          </cell>
          <cell r="D1685">
            <v>62.9</v>
          </cell>
          <cell r="E1685">
            <v>0</v>
          </cell>
          <cell r="F1685">
            <v>0</v>
          </cell>
          <cell r="G1685" t="e">
            <v>#N/A</v>
          </cell>
        </row>
        <row r="1686">
          <cell r="C1686" t="str">
            <v>MOET ICE 750 ML</v>
          </cell>
          <cell r="D1686">
            <v>59.9</v>
          </cell>
          <cell r="E1686">
            <v>0</v>
          </cell>
          <cell r="F1686">
            <v>0</v>
          </cell>
          <cell r="G1686" t="e">
            <v>#N/A</v>
          </cell>
        </row>
        <row r="1687">
          <cell r="C1687" t="str">
            <v>DOM PERIGNON BRUT 750ML</v>
          </cell>
          <cell r="D1687">
            <v>189</v>
          </cell>
          <cell r="E1687">
            <v>0</v>
          </cell>
          <cell r="F1687">
            <v>0</v>
          </cell>
          <cell r="G1687">
            <v>3185370657218</v>
          </cell>
        </row>
        <row r="1688">
          <cell r="C1688" t="str">
            <v>CHAMPAGNE LAURENT PERRIER BRUT 750ML</v>
          </cell>
          <cell r="D1688">
            <v>48.9</v>
          </cell>
          <cell r="E1688">
            <v>0</v>
          </cell>
          <cell r="F1688">
            <v>0</v>
          </cell>
          <cell r="G1688" t="e">
            <v>#N/A</v>
          </cell>
        </row>
        <row r="1689">
          <cell r="C1689" t="str">
            <v>CHAMPAGNE LAURENT PERRIER BRUT 375ML</v>
          </cell>
          <cell r="D1689">
            <v>28.9</v>
          </cell>
          <cell r="E1689">
            <v>0</v>
          </cell>
          <cell r="F1689">
            <v>0</v>
          </cell>
          <cell r="G1689" t="e">
            <v>#N/A</v>
          </cell>
        </row>
        <row r="1690">
          <cell r="C1690" t="str">
            <v>1/4 PROSECCO ZONIN 187ML</v>
          </cell>
          <cell r="D1690">
            <v>3.5</v>
          </cell>
          <cell r="E1690">
            <v>0</v>
          </cell>
          <cell r="F1690">
            <v>0</v>
          </cell>
          <cell r="G1690">
            <v>876153002327</v>
          </cell>
        </row>
        <row r="1691">
          <cell r="C1691" t="str">
            <v>CHAMPAGNE LAURENT PERRIER ROSE</v>
          </cell>
          <cell r="D1691">
            <v>93.9</v>
          </cell>
          <cell r="E1691">
            <v>0</v>
          </cell>
          <cell r="F1691">
            <v>0</v>
          </cell>
          <cell r="G1691">
            <v>3258438000001</v>
          </cell>
        </row>
        <row r="1692">
          <cell r="C1692" t="str">
            <v>PUNCH PLANTEUR 15D 70CL CO</v>
          </cell>
          <cell r="D1692">
            <v>5.9</v>
          </cell>
          <cell r="E1692">
            <v>0</v>
          </cell>
          <cell r="F1692">
            <v>0</v>
          </cell>
          <cell r="G1692">
            <v>3222472865681</v>
          </cell>
        </row>
        <row r="1693">
          <cell r="C1693" t="str">
            <v>CREME CASSIS 15D 70CL CO</v>
          </cell>
          <cell r="D1693">
            <v>2.9</v>
          </cell>
          <cell r="E1693">
            <v>0</v>
          </cell>
          <cell r="F1693">
            <v>0</v>
          </cell>
          <cell r="G1693">
            <v>3222475127502</v>
          </cell>
        </row>
        <row r="1694">
          <cell r="C1694" t="str">
            <v>CREME DE PECHE 15D 50CL CO</v>
          </cell>
          <cell r="D1694">
            <v>2.9</v>
          </cell>
          <cell r="E1694">
            <v>0</v>
          </cell>
          <cell r="F1694">
            <v>0</v>
          </cell>
          <cell r="G1694">
            <v>3222473950225</v>
          </cell>
        </row>
        <row r="1695">
          <cell r="C1695" t="str">
            <v>LIQUEUR RHUM COCO 18D 70CL CO</v>
          </cell>
          <cell r="D1695">
            <v>5.9</v>
          </cell>
          <cell r="E1695">
            <v>0</v>
          </cell>
          <cell r="F1695">
            <v>0</v>
          </cell>
          <cell r="G1695">
            <v>3222475086809</v>
          </cell>
        </row>
        <row r="1696">
          <cell r="C1696" t="str">
            <v>MARTINI BLANC VERMOUTH 1L</v>
          </cell>
          <cell r="D1696">
            <v>9.9</v>
          </cell>
          <cell r="E1696">
            <v>0</v>
          </cell>
          <cell r="F1696">
            <v>0</v>
          </cell>
          <cell r="G1696">
            <v>11034430046</v>
          </cell>
        </row>
        <row r="1697">
          <cell r="C1697" t="str">
            <v>MARTINI RED VERMOUTH 1L</v>
          </cell>
          <cell r="D1697">
            <v>9.9</v>
          </cell>
          <cell r="E1697">
            <v>0</v>
          </cell>
          <cell r="F1697">
            <v>0</v>
          </cell>
          <cell r="G1697">
            <v>11034410048</v>
          </cell>
        </row>
        <row r="1698">
          <cell r="C1698" t="str">
            <v>MARTINI EXTRADRY VERMOUTH 1L</v>
          </cell>
          <cell r="D1698">
            <v>9.9</v>
          </cell>
          <cell r="E1698">
            <v>0</v>
          </cell>
          <cell r="F1698">
            <v>0</v>
          </cell>
          <cell r="G1698">
            <v>11034420047</v>
          </cell>
        </row>
        <row r="1699">
          <cell r="C1699" t="str">
            <v>GET 31 1L</v>
          </cell>
          <cell r="D1699">
            <v>16.899999999999999</v>
          </cell>
          <cell r="E1699">
            <v>0</v>
          </cell>
          <cell r="F1699">
            <v>0</v>
          </cell>
          <cell r="G1699">
            <v>3020884421101</v>
          </cell>
        </row>
        <row r="1700">
          <cell r="C1700" t="str">
            <v>GET 27 PEPPERMINT 1L</v>
          </cell>
          <cell r="D1700">
            <v>16.899999999999999</v>
          </cell>
          <cell r="E1700">
            <v>0</v>
          </cell>
          <cell r="F1700">
            <v>0</v>
          </cell>
          <cell r="G1700">
            <v>3020881621108</v>
          </cell>
        </row>
        <row r="1701">
          <cell r="C1701" t="str">
            <v>PATRON XO CAFE 750ML</v>
          </cell>
          <cell r="D1701">
            <v>24.9</v>
          </cell>
          <cell r="E1701">
            <v>0</v>
          </cell>
          <cell r="F1701">
            <v>0</v>
          </cell>
          <cell r="G1701">
            <v>721733000036</v>
          </cell>
        </row>
        <row r="1702">
          <cell r="C1702" t="str">
            <v>PATRON ANEJO GOLD 750ML</v>
          </cell>
          <cell r="D1702">
            <v>49.9</v>
          </cell>
          <cell r="E1702">
            <v>0</v>
          </cell>
          <cell r="F1702">
            <v>0</v>
          </cell>
          <cell r="G1702">
            <v>721733000012</v>
          </cell>
        </row>
        <row r="1703">
          <cell r="C1703" t="str">
            <v>PATRON SILVER 750ML</v>
          </cell>
          <cell r="D1703">
            <v>39.9</v>
          </cell>
          <cell r="E1703">
            <v>0</v>
          </cell>
          <cell r="F1703">
            <v>0</v>
          </cell>
          <cell r="G1703">
            <v>721733000029</v>
          </cell>
        </row>
        <row r="1704">
          <cell r="C1704" t="str">
            <v>CRYSTAL HEAD VODKA 750ML</v>
          </cell>
          <cell r="D1704">
            <v>49.9</v>
          </cell>
          <cell r="E1704">
            <v>0</v>
          </cell>
          <cell r="F1704">
            <v>0</v>
          </cell>
          <cell r="G1704">
            <v>627040411414</v>
          </cell>
        </row>
        <row r="1705">
          <cell r="C1705" t="str">
            <v>TITO'S VODKA 1L</v>
          </cell>
          <cell r="D1705">
            <v>24.9</v>
          </cell>
          <cell r="E1705">
            <v>0</v>
          </cell>
          <cell r="F1705">
            <v>0</v>
          </cell>
          <cell r="G1705">
            <v>619947000013</v>
          </cell>
        </row>
        <row r="1706">
          <cell r="C1706" t="str">
            <v>BOMBAY SAPPHIRE 1L</v>
          </cell>
          <cell r="D1706">
            <v>19.899999999999999</v>
          </cell>
          <cell r="E1706">
            <v>0</v>
          </cell>
          <cell r="F1706">
            <v>0</v>
          </cell>
          <cell r="G1706">
            <v>80480301019</v>
          </cell>
        </row>
        <row r="1707">
          <cell r="C1707" t="str">
            <v>GREY GOOSE VODKA 1L</v>
          </cell>
          <cell r="D1707">
            <v>34.9</v>
          </cell>
          <cell r="E1707">
            <v>0</v>
          </cell>
          <cell r="F1707">
            <v>0</v>
          </cell>
          <cell r="G1707">
            <v>80480280017</v>
          </cell>
        </row>
        <row r="1708">
          <cell r="C1708" t="str">
            <v>GREY GOOSE ORANGE VODKA 1L</v>
          </cell>
          <cell r="D1708">
            <v>34.9</v>
          </cell>
          <cell r="E1708">
            <v>0</v>
          </cell>
          <cell r="F1708">
            <v>0</v>
          </cell>
          <cell r="G1708">
            <v>80480281021</v>
          </cell>
        </row>
        <row r="1709">
          <cell r="C1709" t="str">
            <v>SMIRNOFF VODKA 1L</v>
          </cell>
          <cell r="D1709">
            <v>9.9</v>
          </cell>
          <cell r="E1709">
            <v>0</v>
          </cell>
          <cell r="F1709">
            <v>0</v>
          </cell>
          <cell r="G1709">
            <v>5410316518529</v>
          </cell>
        </row>
        <row r="1710">
          <cell r="C1710" t="str">
            <v>CIROC VODKA 1L</v>
          </cell>
          <cell r="D1710">
            <v>29.9</v>
          </cell>
          <cell r="E1710">
            <v>0</v>
          </cell>
          <cell r="F1710">
            <v>0</v>
          </cell>
          <cell r="G1710">
            <v>88076161870</v>
          </cell>
        </row>
        <row r="1711">
          <cell r="C1711" t="str">
            <v>MUTINY ISLAND VODKA 750ML</v>
          </cell>
          <cell r="D1711">
            <v>22.9</v>
          </cell>
          <cell r="E1711">
            <v>0</v>
          </cell>
          <cell r="F1711">
            <v>0</v>
          </cell>
          <cell r="G1711">
            <v>895890002148</v>
          </cell>
        </row>
        <row r="1712">
          <cell r="C1712" t="str">
            <v>CAMPARI 1L</v>
          </cell>
          <cell r="D1712">
            <v>17.899999999999999</v>
          </cell>
          <cell r="E1712">
            <v>0</v>
          </cell>
          <cell r="F1712">
            <v>0</v>
          </cell>
          <cell r="G1712">
            <v>8000040000802</v>
          </cell>
        </row>
        <row r="1713">
          <cell r="C1713" t="str">
            <v>APEROL 70CL</v>
          </cell>
          <cell r="D1713">
            <v>13.9</v>
          </cell>
          <cell r="E1713">
            <v>0</v>
          </cell>
          <cell r="F1713">
            <v>0</v>
          </cell>
          <cell r="G1713">
            <v>8002230000302</v>
          </cell>
        </row>
        <row r="1714">
          <cell r="C1714" t="str">
            <v>KAHLUA 1L</v>
          </cell>
          <cell r="D1714">
            <v>15.9</v>
          </cell>
          <cell r="E1714">
            <v>0</v>
          </cell>
          <cell r="F1714">
            <v>0</v>
          </cell>
          <cell r="G1714">
            <v>89540122700</v>
          </cell>
        </row>
        <row r="1715">
          <cell r="C1715" t="str">
            <v>MALIBU 1L</v>
          </cell>
          <cell r="D1715">
            <v>12.9</v>
          </cell>
          <cell r="E1715">
            <v>0</v>
          </cell>
          <cell r="F1715">
            <v>0</v>
          </cell>
          <cell r="G1715">
            <v>89540448978</v>
          </cell>
        </row>
        <row r="1716">
          <cell r="C1716" t="str">
            <v>AMARETTO GOZIO 750ML</v>
          </cell>
          <cell r="D1716">
            <v>15.9</v>
          </cell>
          <cell r="E1716">
            <v>0</v>
          </cell>
          <cell r="F1716">
            <v>0</v>
          </cell>
          <cell r="G1716">
            <v>8002020008198</v>
          </cell>
        </row>
        <row r="1717">
          <cell r="C1717" t="str">
            <v>JAGERMEISTER 1L</v>
          </cell>
          <cell r="D1717">
            <v>28.95</v>
          </cell>
          <cell r="E1717">
            <v>0</v>
          </cell>
          <cell r="F1717">
            <v>0</v>
          </cell>
          <cell r="G1717">
            <v>83089660150</v>
          </cell>
        </row>
        <row r="1718">
          <cell r="C1718" t="str">
            <v>ST. GERMAIN LIQUEUR 750ML</v>
          </cell>
          <cell r="D1718">
            <v>34.9</v>
          </cell>
          <cell r="E1718">
            <v>0</v>
          </cell>
          <cell r="F1718">
            <v>0</v>
          </cell>
          <cell r="G1718">
            <v>80480004699</v>
          </cell>
        </row>
        <row r="1719">
          <cell r="C1719" t="str">
            <v>FRANGELICO 1L</v>
          </cell>
          <cell r="D1719">
            <v>29.9</v>
          </cell>
          <cell r="E1719">
            <v>0</v>
          </cell>
          <cell r="F1719">
            <v>0</v>
          </cell>
          <cell r="G1719">
            <v>8004160651203</v>
          </cell>
        </row>
        <row r="1720">
          <cell r="C1720" t="str">
            <v>SUZE LIQUEUR</v>
          </cell>
          <cell r="D1720">
            <v>12.9</v>
          </cell>
          <cell r="E1720">
            <v>0</v>
          </cell>
          <cell r="F1720">
            <v>0</v>
          </cell>
          <cell r="G1720">
            <v>3047100048119</v>
          </cell>
        </row>
        <row r="1721">
          <cell r="C1721" t="str">
            <v>HENDRICK'S GIN</v>
          </cell>
          <cell r="D1721">
            <v>38.9</v>
          </cell>
          <cell r="E1721">
            <v>0</v>
          </cell>
          <cell r="F1721">
            <v>0</v>
          </cell>
          <cell r="G1721">
            <v>5010327703053</v>
          </cell>
        </row>
        <row r="1722">
          <cell r="C1722" t="str">
            <v>GORDON'S 1L</v>
          </cell>
          <cell r="D1722">
            <v>12.9</v>
          </cell>
          <cell r="E1722">
            <v>0</v>
          </cell>
          <cell r="F1722">
            <v>0</v>
          </cell>
          <cell r="G1722">
            <v>5000289020800</v>
          </cell>
        </row>
        <row r="1723">
          <cell r="C1723" t="str">
            <v>TANQUERAY 1L</v>
          </cell>
          <cell r="D1723">
            <v>19.600000000000001</v>
          </cell>
          <cell r="E1723">
            <v>0</v>
          </cell>
          <cell r="F1723">
            <v>0</v>
          </cell>
          <cell r="G1723">
            <v>5000291020805</v>
          </cell>
        </row>
        <row r="1724">
          <cell r="C1724" t="str">
            <v>CACHACA 70CL CO</v>
          </cell>
          <cell r="D1724">
            <v>4.9000000000000004</v>
          </cell>
          <cell r="E1724">
            <v>0</v>
          </cell>
          <cell r="F1724">
            <v>0</v>
          </cell>
          <cell r="G1724">
            <v>3222475834844</v>
          </cell>
        </row>
        <row r="1725">
          <cell r="C1725" t="str">
            <v>CACHACA 51 BRAZIL 1L</v>
          </cell>
          <cell r="D1725">
            <v>15.9</v>
          </cell>
          <cell r="E1725">
            <v>0</v>
          </cell>
          <cell r="F1725">
            <v>0</v>
          </cell>
          <cell r="G1725">
            <v>7896002108133</v>
          </cell>
        </row>
        <row r="1726">
          <cell r="C1726" t="str">
            <v>BACARDI SUPERIOR 1.14L</v>
          </cell>
          <cell r="D1726">
            <v>14.9</v>
          </cell>
          <cell r="E1726">
            <v>0</v>
          </cell>
          <cell r="F1726">
            <v>0</v>
          </cell>
          <cell r="G1726">
            <v>80480015107</v>
          </cell>
        </row>
        <row r="1727">
          <cell r="C1727" t="str">
            <v>BACARDI GOLD 1.14L</v>
          </cell>
          <cell r="D1727">
            <v>16.899999999999999</v>
          </cell>
          <cell r="E1727">
            <v>0</v>
          </cell>
          <cell r="F1727">
            <v>0</v>
          </cell>
          <cell r="G1727">
            <v>80480025106</v>
          </cell>
        </row>
        <row r="1728">
          <cell r="C1728" t="str">
            <v>BACARDI LEMON 1L</v>
          </cell>
          <cell r="D1728">
            <v>17.899999999999999</v>
          </cell>
          <cell r="E1728">
            <v>0</v>
          </cell>
          <cell r="F1728">
            <v>0</v>
          </cell>
          <cell r="G1728">
            <v>80480355302</v>
          </cell>
        </row>
        <row r="1729">
          <cell r="C1729" t="str">
            <v>CAPTAIN MORGAN SPICE 1L</v>
          </cell>
          <cell r="D1729">
            <v>14.9</v>
          </cell>
          <cell r="E1729">
            <v>0</v>
          </cell>
          <cell r="F1729">
            <v>0</v>
          </cell>
          <cell r="G1729">
            <v>87000002708</v>
          </cell>
        </row>
        <row r="1730">
          <cell r="C1730" t="str">
            <v>MOUNT GAY GOLD 1L</v>
          </cell>
          <cell r="D1730">
            <v>15.9</v>
          </cell>
          <cell r="E1730">
            <v>0</v>
          </cell>
          <cell r="F1730">
            <v>0</v>
          </cell>
          <cell r="G1730">
            <v>9501007103301</v>
          </cell>
        </row>
        <row r="1731">
          <cell r="C1731" t="str">
            <v>MOUNT GAY SILVER 1L</v>
          </cell>
          <cell r="D1731">
            <v>14.9</v>
          </cell>
          <cell r="E1731">
            <v>0</v>
          </cell>
          <cell r="F1731">
            <v>0</v>
          </cell>
          <cell r="G1731">
            <v>9501007503309</v>
          </cell>
        </row>
        <row r="1732">
          <cell r="C1732" t="str">
            <v>MOUNT GAY XO 1L</v>
          </cell>
          <cell r="D1732">
            <v>37.9</v>
          </cell>
          <cell r="E1732">
            <v>0</v>
          </cell>
          <cell r="F1732">
            <v>0</v>
          </cell>
          <cell r="G1732">
            <v>9501007803300</v>
          </cell>
        </row>
        <row r="1733">
          <cell r="C1733" t="str">
            <v>MYERS DARK 1L</v>
          </cell>
          <cell r="D1733">
            <v>14.9</v>
          </cell>
          <cell r="E1733">
            <v>0</v>
          </cell>
          <cell r="F1733">
            <v>0</v>
          </cell>
          <cell r="G1733">
            <v>8771203</v>
          </cell>
        </row>
        <row r="1734">
          <cell r="C1734" t="str">
            <v>HAVANA CLUB 7 ANOS 700ML</v>
          </cell>
          <cell r="D1734">
            <v>23.9</v>
          </cell>
          <cell r="E1734">
            <v>0</v>
          </cell>
          <cell r="F1734">
            <v>0</v>
          </cell>
          <cell r="G1734">
            <v>8501110080439</v>
          </cell>
        </row>
        <row r="1735">
          <cell r="C1735" t="str">
            <v>HAVANA CLUB BLANCO 3YO 750ML</v>
          </cell>
          <cell r="D1735">
            <v>14.9</v>
          </cell>
          <cell r="E1735">
            <v>0</v>
          </cell>
          <cell r="F1735">
            <v>0</v>
          </cell>
          <cell r="G1735">
            <v>8501110080231</v>
          </cell>
        </row>
        <row r="1736">
          <cell r="C1736" t="str">
            <v>RHUM BOLOGNE 1L</v>
          </cell>
          <cell r="D1736">
            <v>9.9</v>
          </cell>
          <cell r="E1736">
            <v>0</v>
          </cell>
          <cell r="F1736">
            <v>0</v>
          </cell>
          <cell r="G1736">
            <v>3305108971007</v>
          </cell>
        </row>
        <row r="1737">
          <cell r="C1737" t="str">
            <v>RHUM BOLOGNE 35CL</v>
          </cell>
          <cell r="D1737">
            <v>4.95</v>
          </cell>
          <cell r="E1737">
            <v>0</v>
          </cell>
          <cell r="F1737">
            <v>0</v>
          </cell>
          <cell r="G1737">
            <v>3305108971359</v>
          </cell>
        </row>
        <row r="1738">
          <cell r="C1738" t="str">
            <v>RHUM BOLOGNE CUBI 3L</v>
          </cell>
          <cell r="D1738">
            <v>28.9</v>
          </cell>
          <cell r="E1738">
            <v>0</v>
          </cell>
          <cell r="F1738">
            <v>0</v>
          </cell>
          <cell r="G1738">
            <v>3305109713088</v>
          </cell>
        </row>
        <row r="1739">
          <cell r="C1739" t="str">
            <v>ISLAND CANE RHUM BLANC 1L</v>
          </cell>
          <cell r="D1739">
            <v>9.9</v>
          </cell>
          <cell r="E1739">
            <v>0</v>
          </cell>
          <cell r="F1739">
            <v>0</v>
          </cell>
          <cell r="G1739">
            <v>3770008807013</v>
          </cell>
        </row>
        <row r="1740">
          <cell r="C1740" t="str">
            <v>NEISSON BLANC 50%</v>
          </cell>
          <cell r="D1740">
            <v>22.9</v>
          </cell>
          <cell r="E1740">
            <v>0</v>
          </cell>
          <cell r="F1740">
            <v>0</v>
          </cell>
          <cell r="G1740">
            <v>3287480000011</v>
          </cell>
        </row>
        <row r="1741">
          <cell r="C1741" t="str">
            <v>HSE BLANC 50%</v>
          </cell>
          <cell r="D1741">
            <v>9.9</v>
          </cell>
          <cell r="E1741">
            <v>0</v>
          </cell>
          <cell r="F1741">
            <v>0</v>
          </cell>
          <cell r="G1741">
            <v>3328731010011</v>
          </cell>
        </row>
        <row r="1742">
          <cell r="C1742" t="str">
            <v>HSE VIEUX 42% (VO)</v>
          </cell>
          <cell r="D1742">
            <v>19.899999999999999</v>
          </cell>
          <cell r="E1742">
            <v>0</v>
          </cell>
          <cell r="F1742">
            <v>0</v>
          </cell>
          <cell r="G1742">
            <v>3328731060443</v>
          </cell>
        </row>
        <row r="1743">
          <cell r="C1743" t="str">
            <v>SAILOR JERRY SPICED RUM 92 PRO</v>
          </cell>
          <cell r="D1743">
            <v>18.899999999999999</v>
          </cell>
          <cell r="E1743">
            <v>0</v>
          </cell>
          <cell r="F1743">
            <v>0</v>
          </cell>
          <cell r="G1743">
            <v>83664868377</v>
          </cell>
        </row>
        <row r="1744">
          <cell r="C1744" t="str">
            <v>MONTEBELLO BLANC 1L</v>
          </cell>
          <cell r="D1744">
            <v>9.9</v>
          </cell>
          <cell r="E1744">
            <v>0</v>
          </cell>
          <cell r="F1744">
            <v>0</v>
          </cell>
          <cell r="G1744">
            <v>3327420000012</v>
          </cell>
        </row>
        <row r="1745">
          <cell r="C1745" t="str">
            <v>LA MAUNY BLANC 1L</v>
          </cell>
          <cell r="D1745">
            <v>12.9</v>
          </cell>
          <cell r="E1745">
            <v>0</v>
          </cell>
          <cell r="F1745">
            <v>0</v>
          </cell>
          <cell r="G1745">
            <v>3255610035721</v>
          </cell>
        </row>
        <row r="1746">
          <cell r="C1746" t="str">
            <v>LA MAUNY VIEUX SIGNATURE 70CL</v>
          </cell>
          <cell r="D1746">
            <v>33.9</v>
          </cell>
          <cell r="E1746">
            <v>0</v>
          </cell>
          <cell r="F1746">
            <v>0</v>
          </cell>
          <cell r="G1746">
            <v>3255610037220</v>
          </cell>
        </row>
        <row r="1747">
          <cell r="C1747" t="str">
            <v>TROIS RIVIERES BLANC 1L</v>
          </cell>
          <cell r="D1747">
            <v>13.9</v>
          </cell>
          <cell r="E1747">
            <v>0</v>
          </cell>
          <cell r="F1747">
            <v>0</v>
          </cell>
          <cell r="G1747">
            <v>3267130003104</v>
          </cell>
        </row>
        <row r="1748">
          <cell r="C1748" t="str">
            <v>TROIS RIVIERES CUVEE DU MOULIN</v>
          </cell>
          <cell r="D1748">
            <v>37.9</v>
          </cell>
          <cell r="E1748">
            <v>0</v>
          </cell>
          <cell r="F1748">
            <v>0</v>
          </cell>
          <cell r="G1748">
            <v>3267130030445</v>
          </cell>
        </row>
        <row r="1749">
          <cell r="C1749" t="str">
            <v>TROIS RIVIERES VIEUX DE L OCEA</v>
          </cell>
          <cell r="D1749">
            <v>38.9</v>
          </cell>
          <cell r="E1749">
            <v>0</v>
          </cell>
          <cell r="F1749">
            <v>0</v>
          </cell>
          <cell r="G1749">
            <v>3267130045388</v>
          </cell>
        </row>
        <row r="1750">
          <cell r="C1750" t="str">
            <v>ZACAPA CENTEN 23YO 750ML</v>
          </cell>
          <cell r="D1750">
            <v>39.9</v>
          </cell>
          <cell r="E1750">
            <v>0</v>
          </cell>
          <cell r="F1750">
            <v>0</v>
          </cell>
          <cell r="G1750">
            <v>7401005008597</v>
          </cell>
        </row>
        <row r="1751">
          <cell r="C1751" t="str">
            <v>CORTEZ 1L</v>
          </cell>
          <cell r="D1751">
            <v>5.9</v>
          </cell>
          <cell r="E1751">
            <v>0</v>
          </cell>
          <cell r="F1751">
            <v>0</v>
          </cell>
          <cell r="G1751" t="e">
            <v>#N/A</v>
          </cell>
        </row>
        <row r="1752">
          <cell r="C1752" t="str">
            <v>CAPTAIN MORGAN WHITE 750ML</v>
          </cell>
          <cell r="D1752">
            <v>12.9</v>
          </cell>
          <cell r="E1752">
            <v>0</v>
          </cell>
          <cell r="F1752">
            <v>0</v>
          </cell>
          <cell r="G1752">
            <v>5000281040356</v>
          </cell>
        </row>
        <row r="1753">
          <cell r="C1753" t="str">
            <v>LA FAVORITE COEUR DE RHUM 1L</v>
          </cell>
          <cell r="D1753">
            <v>32.5</v>
          </cell>
          <cell r="E1753">
            <v>0</v>
          </cell>
          <cell r="F1753">
            <v>0</v>
          </cell>
          <cell r="G1753">
            <v>3270541102007</v>
          </cell>
        </row>
        <row r="1754">
          <cell r="C1754" t="str">
            <v>LA FAVORITE RIVIERE BEL' AIR 7</v>
          </cell>
          <cell r="D1754">
            <v>34.200000000000003</v>
          </cell>
          <cell r="E1754">
            <v>0</v>
          </cell>
          <cell r="F1754">
            <v>0</v>
          </cell>
          <cell r="G1754">
            <v>3270541125709</v>
          </cell>
        </row>
        <row r="1755">
          <cell r="C1755" t="str">
            <v>LA FAVORITE COEUR DE CANNE 1L</v>
          </cell>
          <cell r="D1755">
            <v>18.100000000000001</v>
          </cell>
          <cell r="E1755">
            <v>0</v>
          </cell>
          <cell r="F1755">
            <v>0</v>
          </cell>
          <cell r="G1755">
            <v>3270541001003</v>
          </cell>
        </row>
        <row r="1756">
          <cell r="C1756" t="str">
            <v>LONGUETEAU 50 PURE CANNE 1L</v>
          </cell>
          <cell r="D1756">
            <v>11.5</v>
          </cell>
          <cell r="E1756">
            <v>0</v>
          </cell>
          <cell r="F1756">
            <v>0</v>
          </cell>
          <cell r="G1756">
            <v>3357900002007</v>
          </cell>
        </row>
        <row r="1757">
          <cell r="C1757" t="str">
            <v>RHUM DEPAZ CUVEE DE LA MONTAGN</v>
          </cell>
          <cell r="D1757">
            <v>23.7</v>
          </cell>
          <cell r="E1757">
            <v>0</v>
          </cell>
          <cell r="F1757">
            <v>0</v>
          </cell>
          <cell r="G1757">
            <v>3275130009026</v>
          </cell>
        </row>
        <row r="1758">
          <cell r="C1758" t="str">
            <v>RHUM DEPAZ HORS D'AGE XO 70CL</v>
          </cell>
          <cell r="D1758">
            <v>94.8</v>
          </cell>
          <cell r="E1758">
            <v>0</v>
          </cell>
          <cell r="F1758">
            <v>0</v>
          </cell>
          <cell r="G1758">
            <v>3275130008012</v>
          </cell>
        </row>
        <row r="1759">
          <cell r="C1759" t="str">
            <v>RHUM DEPAZ TRES VIEUX VSOP 70C</v>
          </cell>
          <cell r="D1759">
            <v>55.1</v>
          </cell>
          <cell r="E1759">
            <v>0</v>
          </cell>
          <cell r="F1759">
            <v>0</v>
          </cell>
          <cell r="G1759">
            <v>3275130008005</v>
          </cell>
        </row>
        <row r="1760">
          <cell r="C1760" t="str">
            <v>RHUM DEPAZ SINGLE CASK 70CL</v>
          </cell>
          <cell r="D1760">
            <v>106.1</v>
          </cell>
          <cell r="E1760">
            <v>0</v>
          </cell>
          <cell r="F1760">
            <v>0</v>
          </cell>
          <cell r="G1760">
            <v>3275130009712</v>
          </cell>
        </row>
        <row r="1761">
          <cell r="C1761" t="str">
            <v>RHUM DEPAZ HORS D'AGE AGRICOLE</v>
          </cell>
          <cell r="D1761">
            <v>92.2</v>
          </cell>
          <cell r="E1761">
            <v>0</v>
          </cell>
          <cell r="F1761">
            <v>0</v>
          </cell>
          <cell r="G1761">
            <v>3275130008937</v>
          </cell>
        </row>
        <row r="1762">
          <cell r="C1762" t="str">
            <v>RHUM DEPAZ VIEUX PLANTATION 70</v>
          </cell>
          <cell r="D1762">
            <v>34.9</v>
          </cell>
          <cell r="E1762">
            <v>0</v>
          </cell>
          <cell r="F1762">
            <v>0</v>
          </cell>
          <cell r="G1762">
            <v>3275130007985</v>
          </cell>
        </row>
        <row r="1763">
          <cell r="C1763" t="str">
            <v>RHUM DEPAZ HORS D'AGE PORT CAS</v>
          </cell>
          <cell r="D1763">
            <v>94.8</v>
          </cell>
          <cell r="E1763">
            <v>0</v>
          </cell>
          <cell r="F1763">
            <v>0</v>
          </cell>
          <cell r="G1763">
            <v>3275130009705</v>
          </cell>
        </row>
        <row r="1764">
          <cell r="C1764" t="str">
            <v>RHUM REIMONENQ VIEUX 1ERE CUVE</v>
          </cell>
          <cell r="D1764">
            <v>79.900000000000006</v>
          </cell>
          <cell r="E1764">
            <v>0</v>
          </cell>
          <cell r="F1764">
            <v>0</v>
          </cell>
          <cell r="G1764">
            <v>3326351590128</v>
          </cell>
        </row>
        <row r="1765">
          <cell r="C1765" t="str">
            <v>RHUM REIMONENQ VIEUX 1ERE CUVE</v>
          </cell>
          <cell r="D1765">
            <v>39.6</v>
          </cell>
          <cell r="E1765">
            <v>0</v>
          </cell>
          <cell r="F1765">
            <v>0</v>
          </cell>
          <cell r="G1765">
            <v>3326351590128</v>
          </cell>
        </row>
        <row r="1766">
          <cell r="C1766" t="str">
            <v>RHUM REIMONENQ VIEILLI 7 ANS 7</v>
          </cell>
          <cell r="D1766">
            <v>67.2</v>
          </cell>
          <cell r="E1766">
            <v>0</v>
          </cell>
          <cell r="F1766">
            <v>0</v>
          </cell>
          <cell r="G1766">
            <v>3326351590371</v>
          </cell>
        </row>
        <row r="1767">
          <cell r="C1767" t="str">
            <v>RHUM REIMONENQ VIEILLI 9 ANS 7</v>
          </cell>
          <cell r="D1767">
            <v>83.9</v>
          </cell>
          <cell r="E1767">
            <v>0</v>
          </cell>
          <cell r="F1767">
            <v>0</v>
          </cell>
          <cell r="G1767">
            <v>3326351590364</v>
          </cell>
        </row>
        <row r="1768">
          <cell r="C1768" t="str">
            <v>RHUM REIMONENQ COEUR DE CHAUFF</v>
          </cell>
          <cell r="D1768">
            <v>16.399999999999999</v>
          </cell>
          <cell r="E1768">
            <v>0</v>
          </cell>
          <cell r="F1768">
            <v>0</v>
          </cell>
          <cell r="G1768">
            <v>3326351513998</v>
          </cell>
        </row>
        <row r="1769">
          <cell r="C1769" t="str">
            <v>PERE LABAT 59 RHUM 1L</v>
          </cell>
          <cell r="D1769">
            <v>18.600000000000001</v>
          </cell>
          <cell r="E1769">
            <v>0</v>
          </cell>
          <cell r="F1769">
            <v>0</v>
          </cell>
          <cell r="G1769">
            <v>3343970212811</v>
          </cell>
        </row>
        <row r="1770">
          <cell r="C1770" t="str">
            <v>RHUM VIEUX SAINT JAMES 70CL</v>
          </cell>
          <cell r="D1770">
            <v>27.9</v>
          </cell>
          <cell r="E1770">
            <v>0</v>
          </cell>
          <cell r="F1770">
            <v>0</v>
          </cell>
          <cell r="G1770">
            <v>3322177102040</v>
          </cell>
        </row>
        <row r="1771">
          <cell r="C1771" t="str">
            <v>NEISSON RHUM VIEUX 45% 700ML</v>
          </cell>
          <cell r="D1771">
            <v>51.2</v>
          </cell>
          <cell r="E1771">
            <v>0</v>
          </cell>
          <cell r="F1771">
            <v>0</v>
          </cell>
          <cell r="G1771">
            <v>3287480000653</v>
          </cell>
        </row>
        <row r="1772">
          <cell r="C1772" t="str">
            <v>PLANTATION RUM ORIGINAL DARK 1</v>
          </cell>
          <cell r="D1772">
            <v>17.5</v>
          </cell>
          <cell r="E1772">
            <v>0</v>
          </cell>
          <cell r="F1772">
            <v>0</v>
          </cell>
          <cell r="G1772">
            <v>695521152224</v>
          </cell>
        </row>
        <row r="1773">
          <cell r="C1773" t="str">
            <v>SCO.WHI.J.DOWELL 40D 1L</v>
          </cell>
          <cell r="D1773">
            <v>5.9</v>
          </cell>
          <cell r="E1773">
            <v>0</v>
          </cell>
          <cell r="F1773">
            <v>0</v>
          </cell>
          <cell r="G1773">
            <v>3222471623824</v>
          </cell>
        </row>
        <row r="1774">
          <cell r="C1774" t="str">
            <v>JACK DANIEL'S HONEY 1L</v>
          </cell>
          <cell r="D1774">
            <v>25.9</v>
          </cell>
          <cell r="E1774">
            <v>0</v>
          </cell>
          <cell r="F1774">
            <v>0</v>
          </cell>
          <cell r="G1774">
            <v>82184000328</v>
          </cell>
        </row>
        <row r="1775">
          <cell r="C1775" t="str">
            <v>J.WALKER RED 1L</v>
          </cell>
          <cell r="D1775">
            <v>15.9</v>
          </cell>
          <cell r="E1775">
            <v>0</v>
          </cell>
          <cell r="F1775">
            <v>0</v>
          </cell>
          <cell r="G1775">
            <v>5000267013626</v>
          </cell>
        </row>
        <row r="1776">
          <cell r="C1776" t="str">
            <v>J.WALKER BLACK 1L</v>
          </cell>
          <cell r="D1776">
            <v>28.9</v>
          </cell>
          <cell r="E1776">
            <v>0</v>
          </cell>
          <cell r="F1776">
            <v>0</v>
          </cell>
          <cell r="G1776">
            <v>5000267023625</v>
          </cell>
        </row>
        <row r="1777">
          <cell r="C1777" t="str">
            <v>J &amp; B 1L</v>
          </cell>
          <cell r="D1777">
            <v>12.9</v>
          </cell>
          <cell r="E1777">
            <v>0</v>
          </cell>
          <cell r="F1777">
            <v>0</v>
          </cell>
          <cell r="G1777">
            <v>5010103800457</v>
          </cell>
        </row>
        <row r="1778">
          <cell r="C1778" t="str">
            <v>BULLEIT BOURBON 1L</v>
          </cell>
          <cell r="D1778">
            <v>27.9</v>
          </cell>
          <cell r="E1778">
            <v>0</v>
          </cell>
          <cell r="F1778">
            <v>0</v>
          </cell>
          <cell r="G1778">
            <v>8755409</v>
          </cell>
        </row>
        <row r="1779">
          <cell r="C1779" t="str">
            <v>CROWN ROYAL 1L</v>
          </cell>
          <cell r="D1779">
            <v>19.899999999999999</v>
          </cell>
          <cell r="E1779">
            <v>0</v>
          </cell>
          <cell r="F1779">
            <v>0</v>
          </cell>
          <cell r="G1779">
            <v>87000007246</v>
          </cell>
        </row>
        <row r="1780">
          <cell r="C1780" t="str">
            <v>JACK DANIEL'S N°7 1L</v>
          </cell>
          <cell r="D1780">
            <v>26.9</v>
          </cell>
          <cell r="E1780">
            <v>0</v>
          </cell>
          <cell r="F1780">
            <v>0</v>
          </cell>
          <cell r="G1780">
            <v>82184090442</v>
          </cell>
        </row>
        <row r="1781">
          <cell r="C1781" t="str">
            <v>BALLANTINE'S 1L</v>
          </cell>
          <cell r="D1781">
            <v>14.9</v>
          </cell>
          <cell r="E1781">
            <v>0</v>
          </cell>
          <cell r="F1781">
            <v>0</v>
          </cell>
          <cell r="G1781">
            <v>5010106111956</v>
          </cell>
        </row>
        <row r="1782">
          <cell r="C1782" t="str">
            <v>CHIVAS 12 YO 1L</v>
          </cell>
          <cell r="D1782">
            <v>32.9</v>
          </cell>
          <cell r="E1782">
            <v>0</v>
          </cell>
          <cell r="F1782">
            <v>0</v>
          </cell>
          <cell r="G1782">
            <v>80432400432</v>
          </cell>
        </row>
        <row r="1783">
          <cell r="C1783" t="str">
            <v>BAILEYS 1L</v>
          </cell>
          <cell r="D1783">
            <v>16.899999999999999</v>
          </cell>
          <cell r="E1783">
            <v>0</v>
          </cell>
          <cell r="F1783">
            <v>0</v>
          </cell>
          <cell r="G1783">
            <v>5011013100118</v>
          </cell>
        </row>
        <row r="1784">
          <cell r="C1784" t="str">
            <v>JAMESON 1L</v>
          </cell>
          <cell r="D1784">
            <v>19.899999999999999</v>
          </cell>
          <cell r="E1784">
            <v>0</v>
          </cell>
          <cell r="F1784">
            <v>0</v>
          </cell>
          <cell r="G1784">
            <v>5011007003227</v>
          </cell>
        </row>
        <row r="1785">
          <cell r="C1785" t="str">
            <v>DEWARD S WHITE LABEL 375ML</v>
          </cell>
          <cell r="D1785">
            <v>8.5</v>
          </cell>
          <cell r="E1785">
            <v>0</v>
          </cell>
          <cell r="F1785">
            <v>0</v>
          </cell>
          <cell r="G1785">
            <v>80480230036</v>
          </cell>
        </row>
        <row r="1786">
          <cell r="C1786" t="str">
            <v>GLENLIVET 12YO 1 L</v>
          </cell>
          <cell r="D1786">
            <v>39.950000000000003</v>
          </cell>
          <cell r="E1786">
            <v>0</v>
          </cell>
          <cell r="F1786">
            <v>0</v>
          </cell>
          <cell r="G1786">
            <v>80432400708</v>
          </cell>
        </row>
        <row r="1787">
          <cell r="C1787" t="str">
            <v>GLENLIVET 15YO 1 L</v>
          </cell>
          <cell r="D1787">
            <v>58.9</v>
          </cell>
          <cell r="E1787">
            <v>0</v>
          </cell>
          <cell r="F1787">
            <v>0</v>
          </cell>
          <cell r="G1787">
            <v>5000299295045</v>
          </cell>
        </row>
        <row r="1788">
          <cell r="C1788" t="str">
            <v>GLENLIVET 18YO 1 L</v>
          </cell>
          <cell r="D1788">
            <v>115.9</v>
          </cell>
          <cell r="E1788">
            <v>0</v>
          </cell>
          <cell r="F1788">
            <v>0</v>
          </cell>
          <cell r="G1788">
            <v>5000299278000</v>
          </cell>
        </row>
        <row r="1789">
          <cell r="C1789" t="str">
            <v>J.WALKER  DOUBLE BLACK 1L</v>
          </cell>
          <cell r="D1789">
            <v>38.9</v>
          </cell>
          <cell r="E1789">
            <v>0</v>
          </cell>
          <cell r="F1789">
            <v>0</v>
          </cell>
          <cell r="G1789">
            <v>5000267112077</v>
          </cell>
        </row>
        <row r="1790">
          <cell r="C1790" t="str">
            <v>FIREBALL</v>
          </cell>
          <cell r="D1790">
            <v>18.899999999999999</v>
          </cell>
          <cell r="E1790">
            <v>0</v>
          </cell>
          <cell r="F1790">
            <v>0</v>
          </cell>
          <cell r="G1790">
            <v>88004144678</v>
          </cell>
        </row>
        <row r="1791">
          <cell r="C1791" t="str">
            <v>GRANTS  SCOTCH WHISKEY</v>
          </cell>
          <cell r="D1791">
            <v>14.9</v>
          </cell>
          <cell r="E1791">
            <v>0</v>
          </cell>
          <cell r="F1791">
            <v>0</v>
          </cell>
          <cell r="G1791">
            <v>5010327000039</v>
          </cell>
        </row>
        <row r="1792">
          <cell r="C1792" t="str">
            <v>JIM BEAM 4 YEARS OLD BOURBON</v>
          </cell>
          <cell r="D1792">
            <v>15.6</v>
          </cell>
          <cell r="E1792">
            <v>0</v>
          </cell>
          <cell r="F1792">
            <v>0</v>
          </cell>
          <cell r="G1792">
            <v>80686001201</v>
          </cell>
        </row>
        <row r="1793">
          <cell r="C1793" t="str">
            <v>DEWARD'S WHITE LABEL 1.14L</v>
          </cell>
          <cell r="D1793">
            <v>19.899999999999999</v>
          </cell>
          <cell r="E1793">
            <v>0</v>
          </cell>
          <cell r="F1793">
            <v>0</v>
          </cell>
          <cell r="G1793">
            <v>5000277001354</v>
          </cell>
        </row>
        <row r="1794">
          <cell r="C1794" t="str">
            <v>LIMONCELLO 25D 50CL CO</v>
          </cell>
          <cell r="D1794">
            <v>4.95</v>
          </cell>
          <cell r="E1794">
            <v>0</v>
          </cell>
          <cell r="F1794">
            <v>0</v>
          </cell>
          <cell r="G1794">
            <v>3222476427038</v>
          </cell>
        </row>
        <row r="1795">
          <cell r="C1795" t="str">
            <v>PASTIS 51 45D 1L</v>
          </cell>
          <cell r="D1795">
            <v>8.9</v>
          </cell>
          <cell r="E1795">
            <v>0</v>
          </cell>
          <cell r="F1795">
            <v>0</v>
          </cell>
          <cell r="G1795">
            <v>3047102211023</v>
          </cell>
        </row>
        <row r="1796">
          <cell r="C1796" t="str">
            <v>PP PASTIS 45D 1L</v>
          </cell>
          <cell r="D1796">
            <v>4.5</v>
          </cell>
          <cell r="E1796">
            <v>0</v>
          </cell>
          <cell r="F1796">
            <v>0</v>
          </cell>
          <cell r="G1796">
            <v>3014409007116</v>
          </cell>
        </row>
        <row r="1797">
          <cell r="C1797" t="str">
            <v>RICARD 45D 1L</v>
          </cell>
          <cell r="D1797">
            <v>9.9</v>
          </cell>
          <cell r="E1797">
            <v>0</v>
          </cell>
          <cell r="F1797">
            <v>0</v>
          </cell>
          <cell r="G1797">
            <v>3163937104566</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K353"/>
  <sheetViews>
    <sheetView showGridLines="0" showWhiteSpace="0" view="pageLayout" topLeftCell="B1" zoomScale="85" zoomScaleNormal="100" zoomScaleSheetLayoutView="90" zoomScalePageLayoutView="85" workbookViewId="0">
      <selection activeCell="N12" sqref="N12"/>
    </sheetView>
  </sheetViews>
  <sheetFormatPr defaultColWidth="10.6640625" defaultRowHeight="14.4" x14ac:dyDescent="0.3"/>
  <cols>
    <col min="1" max="1" width="30.44140625" style="7" hidden="1" customWidth="1"/>
    <col min="2" max="2" width="35.33203125" style="7" customWidth="1"/>
    <col min="3" max="4" width="42.33203125" style="7" customWidth="1"/>
    <col min="5" max="5" width="10.33203125" style="7" customWidth="1"/>
    <col min="6" max="6" width="14" style="7" customWidth="1"/>
    <col min="7" max="7" width="8.5546875" style="7" customWidth="1"/>
    <col min="8" max="8" width="18.44140625" style="7" hidden="1" customWidth="1"/>
    <col min="9" max="9" width="22.5546875" style="102" hidden="1" customWidth="1"/>
    <col min="10" max="10" width="36.6640625" style="7" hidden="1" customWidth="1"/>
    <col min="11" max="11" width="22.5546875" style="102" hidden="1" customWidth="1"/>
    <col min="12" max="12" width="0" style="7" hidden="1" customWidth="1"/>
    <col min="13" max="184" width="10.6640625" style="7"/>
    <col min="185" max="185" width="30.44140625" style="7" bestFit="1" customWidth="1"/>
    <col min="186" max="186" width="0" style="7" hidden="1" customWidth="1"/>
    <col min="187" max="187" width="35.33203125" style="7" bestFit="1" customWidth="1"/>
    <col min="188" max="188" width="42.33203125" style="7" customWidth="1"/>
    <col min="189" max="189" width="10.6640625" style="7"/>
    <col min="190" max="190" width="13.44140625" style="7" customWidth="1"/>
    <col min="191" max="192" width="10.6640625" style="7"/>
    <col min="193" max="193" width="40.44140625" style="7" customWidth="1"/>
    <col min="194" max="194" width="19.6640625" style="7" customWidth="1"/>
    <col min="195" max="440" width="10.6640625" style="7"/>
    <col min="441" max="441" width="30.44140625" style="7" bestFit="1" customWidth="1"/>
    <col min="442" max="442" width="0" style="7" hidden="1" customWidth="1"/>
    <col min="443" max="443" width="35.33203125" style="7" bestFit="1" customWidth="1"/>
    <col min="444" max="444" width="42.33203125" style="7" customWidth="1"/>
    <col min="445" max="445" width="10.6640625" style="7"/>
    <col min="446" max="446" width="13.44140625" style="7" customWidth="1"/>
    <col min="447" max="448" width="10.6640625" style="7"/>
    <col min="449" max="449" width="40.44140625" style="7" customWidth="1"/>
    <col min="450" max="450" width="19.6640625" style="7" customWidth="1"/>
    <col min="451" max="696" width="10.6640625" style="7"/>
    <col min="697" max="697" width="30.44140625" style="7" bestFit="1" customWidth="1"/>
    <col min="698" max="698" width="0" style="7" hidden="1" customWidth="1"/>
    <col min="699" max="699" width="35.33203125" style="7" bestFit="1" customWidth="1"/>
    <col min="700" max="700" width="42.33203125" style="7" customWidth="1"/>
    <col min="701" max="701" width="10.6640625" style="7"/>
    <col min="702" max="702" width="13.44140625" style="7" customWidth="1"/>
    <col min="703" max="704" width="10.6640625" style="7"/>
    <col min="705" max="705" width="40.44140625" style="7" customWidth="1"/>
    <col min="706" max="706" width="19.6640625" style="7" customWidth="1"/>
    <col min="707" max="952" width="10.6640625" style="7"/>
    <col min="953" max="953" width="30.44140625" style="7" bestFit="1" customWidth="1"/>
    <col min="954" max="954" width="0" style="7" hidden="1" customWidth="1"/>
    <col min="955" max="955" width="35.33203125" style="7" bestFit="1" customWidth="1"/>
    <col min="956" max="956" width="42.33203125" style="7" customWidth="1"/>
    <col min="957" max="957" width="10.6640625" style="7"/>
    <col min="958" max="958" width="13.44140625" style="7" customWidth="1"/>
    <col min="959" max="960" width="10.6640625" style="7"/>
    <col min="961" max="961" width="40.44140625" style="7" customWidth="1"/>
    <col min="962" max="962" width="19.6640625" style="7" customWidth="1"/>
    <col min="963" max="1208" width="10.6640625" style="7"/>
    <col min="1209" max="1209" width="30.44140625" style="7" bestFit="1" customWidth="1"/>
    <col min="1210" max="1210" width="0" style="7" hidden="1" customWidth="1"/>
    <col min="1211" max="1211" width="35.33203125" style="7" bestFit="1" customWidth="1"/>
    <col min="1212" max="1212" width="42.33203125" style="7" customWidth="1"/>
    <col min="1213" max="1213" width="10.6640625" style="7"/>
    <col min="1214" max="1214" width="13.44140625" style="7" customWidth="1"/>
    <col min="1215" max="1216" width="10.6640625" style="7"/>
    <col min="1217" max="1217" width="40.44140625" style="7" customWidth="1"/>
    <col min="1218" max="1218" width="19.6640625" style="7" customWidth="1"/>
    <col min="1219" max="1464" width="10.6640625" style="7"/>
    <col min="1465" max="1465" width="30.44140625" style="7" bestFit="1" customWidth="1"/>
    <col min="1466" max="1466" width="0" style="7" hidden="1" customWidth="1"/>
    <col min="1467" max="1467" width="35.33203125" style="7" bestFit="1" customWidth="1"/>
    <col min="1468" max="1468" width="42.33203125" style="7" customWidth="1"/>
    <col min="1469" max="1469" width="10.6640625" style="7"/>
    <col min="1470" max="1470" width="13.44140625" style="7" customWidth="1"/>
    <col min="1471" max="1472" width="10.6640625" style="7"/>
    <col min="1473" max="1473" width="40.44140625" style="7" customWidth="1"/>
    <col min="1474" max="1474" width="19.6640625" style="7" customWidth="1"/>
    <col min="1475" max="1720" width="10.6640625" style="7"/>
    <col min="1721" max="1721" width="30.44140625" style="7" bestFit="1" customWidth="1"/>
    <col min="1722" max="1722" width="0" style="7" hidden="1" customWidth="1"/>
    <col min="1723" max="1723" width="35.33203125" style="7" bestFit="1" customWidth="1"/>
    <col min="1724" max="1724" width="42.33203125" style="7" customWidth="1"/>
    <col min="1725" max="1725" width="10.6640625" style="7"/>
    <col min="1726" max="1726" width="13.44140625" style="7" customWidth="1"/>
    <col min="1727" max="1728" width="10.6640625" style="7"/>
    <col min="1729" max="1729" width="40.44140625" style="7" customWidth="1"/>
    <col min="1730" max="1730" width="19.6640625" style="7" customWidth="1"/>
    <col min="1731" max="1976" width="10.6640625" style="7"/>
    <col min="1977" max="1977" width="30.44140625" style="7" bestFit="1" customWidth="1"/>
    <col min="1978" max="1978" width="0" style="7" hidden="1" customWidth="1"/>
    <col min="1979" max="1979" width="35.33203125" style="7" bestFit="1" customWidth="1"/>
    <col min="1980" max="1980" width="42.33203125" style="7" customWidth="1"/>
    <col min="1981" max="1981" width="10.6640625" style="7"/>
    <col min="1982" max="1982" width="13.44140625" style="7" customWidth="1"/>
    <col min="1983" max="1984" width="10.6640625" style="7"/>
    <col min="1985" max="1985" width="40.44140625" style="7" customWidth="1"/>
    <col min="1986" max="1986" width="19.6640625" style="7" customWidth="1"/>
    <col min="1987" max="2232" width="10.6640625" style="7"/>
    <col min="2233" max="2233" width="30.44140625" style="7" bestFit="1" customWidth="1"/>
    <col min="2234" max="2234" width="0" style="7" hidden="1" customWidth="1"/>
    <col min="2235" max="2235" width="35.33203125" style="7" bestFit="1" customWidth="1"/>
    <col min="2236" max="2236" width="42.33203125" style="7" customWidth="1"/>
    <col min="2237" max="2237" width="10.6640625" style="7"/>
    <col min="2238" max="2238" width="13.44140625" style="7" customWidth="1"/>
    <col min="2239" max="2240" width="10.6640625" style="7"/>
    <col min="2241" max="2241" width="40.44140625" style="7" customWidth="1"/>
    <col min="2242" max="2242" width="19.6640625" style="7" customWidth="1"/>
    <col min="2243" max="2488" width="10.6640625" style="7"/>
    <col min="2489" max="2489" width="30.44140625" style="7" bestFit="1" customWidth="1"/>
    <col min="2490" max="2490" width="0" style="7" hidden="1" customWidth="1"/>
    <col min="2491" max="2491" width="35.33203125" style="7" bestFit="1" customWidth="1"/>
    <col min="2492" max="2492" width="42.33203125" style="7" customWidth="1"/>
    <col min="2493" max="2493" width="10.6640625" style="7"/>
    <col min="2494" max="2494" width="13.44140625" style="7" customWidth="1"/>
    <col min="2495" max="2496" width="10.6640625" style="7"/>
    <col min="2497" max="2497" width="40.44140625" style="7" customWidth="1"/>
    <col min="2498" max="2498" width="19.6640625" style="7" customWidth="1"/>
    <col min="2499" max="2744" width="10.6640625" style="7"/>
    <col min="2745" max="2745" width="30.44140625" style="7" bestFit="1" customWidth="1"/>
    <col min="2746" max="2746" width="0" style="7" hidden="1" customWidth="1"/>
    <col min="2747" max="2747" width="35.33203125" style="7" bestFit="1" customWidth="1"/>
    <col min="2748" max="2748" width="42.33203125" style="7" customWidth="1"/>
    <col min="2749" max="2749" width="10.6640625" style="7"/>
    <col min="2750" max="2750" width="13.44140625" style="7" customWidth="1"/>
    <col min="2751" max="2752" width="10.6640625" style="7"/>
    <col min="2753" max="2753" width="40.44140625" style="7" customWidth="1"/>
    <col min="2754" max="2754" width="19.6640625" style="7" customWidth="1"/>
    <col min="2755" max="3000" width="10.6640625" style="7"/>
    <col min="3001" max="3001" width="30.44140625" style="7" bestFit="1" customWidth="1"/>
    <col min="3002" max="3002" width="0" style="7" hidden="1" customWidth="1"/>
    <col min="3003" max="3003" width="35.33203125" style="7" bestFit="1" customWidth="1"/>
    <col min="3004" max="3004" width="42.33203125" style="7" customWidth="1"/>
    <col min="3005" max="3005" width="10.6640625" style="7"/>
    <col min="3006" max="3006" width="13.44140625" style="7" customWidth="1"/>
    <col min="3007" max="3008" width="10.6640625" style="7"/>
    <col min="3009" max="3009" width="40.44140625" style="7" customWidth="1"/>
    <col min="3010" max="3010" width="19.6640625" style="7" customWidth="1"/>
    <col min="3011" max="3256" width="10.6640625" style="7"/>
    <col min="3257" max="3257" width="30.44140625" style="7" bestFit="1" customWidth="1"/>
    <col min="3258" max="3258" width="0" style="7" hidden="1" customWidth="1"/>
    <col min="3259" max="3259" width="35.33203125" style="7" bestFit="1" customWidth="1"/>
    <col min="3260" max="3260" width="42.33203125" style="7" customWidth="1"/>
    <col min="3261" max="3261" width="10.6640625" style="7"/>
    <col min="3262" max="3262" width="13.44140625" style="7" customWidth="1"/>
    <col min="3263" max="3264" width="10.6640625" style="7"/>
    <col min="3265" max="3265" width="40.44140625" style="7" customWidth="1"/>
    <col min="3266" max="3266" width="19.6640625" style="7" customWidth="1"/>
    <col min="3267" max="3512" width="10.6640625" style="7"/>
    <col min="3513" max="3513" width="30.44140625" style="7" bestFit="1" customWidth="1"/>
    <col min="3514" max="3514" width="0" style="7" hidden="1" customWidth="1"/>
    <col min="3515" max="3515" width="35.33203125" style="7" bestFit="1" customWidth="1"/>
    <col min="3516" max="3516" width="42.33203125" style="7" customWidth="1"/>
    <col min="3517" max="3517" width="10.6640625" style="7"/>
    <col min="3518" max="3518" width="13.44140625" style="7" customWidth="1"/>
    <col min="3519" max="3520" width="10.6640625" style="7"/>
    <col min="3521" max="3521" width="40.44140625" style="7" customWidth="1"/>
    <col min="3522" max="3522" width="19.6640625" style="7" customWidth="1"/>
    <col min="3523" max="3768" width="10.6640625" style="7"/>
    <col min="3769" max="3769" width="30.44140625" style="7" bestFit="1" customWidth="1"/>
    <col min="3770" max="3770" width="0" style="7" hidden="1" customWidth="1"/>
    <col min="3771" max="3771" width="35.33203125" style="7" bestFit="1" customWidth="1"/>
    <col min="3772" max="3772" width="42.33203125" style="7" customWidth="1"/>
    <col min="3773" max="3773" width="10.6640625" style="7"/>
    <col min="3774" max="3774" width="13.44140625" style="7" customWidth="1"/>
    <col min="3775" max="3776" width="10.6640625" style="7"/>
    <col min="3777" max="3777" width="40.44140625" style="7" customWidth="1"/>
    <col min="3778" max="3778" width="19.6640625" style="7" customWidth="1"/>
    <col min="3779" max="4024" width="10.6640625" style="7"/>
    <col min="4025" max="4025" width="30.44140625" style="7" bestFit="1" customWidth="1"/>
    <col min="4026" max="4026" width="0" style="7" hidden="1" customWidth="1"/>
    <col min="4027" max="4027" width="35.33203125" style="7" bestFit="1" customWidth="1"/>
    <col min="4028" max="4028" width="42.33203125" style="7" customWidth="1"/>
    <col min="4029" max="4029" width="10.6640625" style="7"/>
    <col min="4030" max="4030" width="13.44140625" style="7" customWidth="1"/>
    <col min="4031" max="4032" width="10.6640625" style="7"/>
    <col min="4033" max="4033" width="40.44140625" style="7" customWidth="1"/>
    <col min="4034" max="4034" width="19.6640625" style="7" customWidth="1"/>
    <col min="4035" max="4280" width="10.6640625" style="7"/>
    <col min="4281" max="4281" width="30.44140625" style="7" bestFit="1" customWidth="1"/>
    <col min="4282" max="4282" width="0" style="7" hidden="1" customWidth="1"/>
    <col min="4283" max="4283" width="35.33203125" style="7" bestFit="1" customWidth="1"/>
    <col min="4284" max="4284" width="42.33203125" style="7" customWidth="1"/>
    <col min="4285" max="4285" width="10.6640625" style="7"/>
    <col min="4286" max="4286" width="13.44140625" style="7" customWidth="1"/>
    <col min="4287" max="4288" width="10.6640625" style="7"/>
    <col min="4289" max="4289" width="40.44140625" style="7" customWidth="1"/>
    <col min="4290" max="4290" width="19.6640625" style="7" customWidth="1"/>
    <col min="4291" max="4536" width="10.6640625" style="7"/>
    <col min="4537" max="4537" width="30.44140625" style="7" bestFit="1" customWidth="1"/>
    <col min="4538" max="4538" width="0" style="7" hidden="1" customWidth="1"/>
    <col min="4539" max="4539" width="35.33203125" style="7" bestFit="1" customWidth="1"/>
    <col min="4540" max="4540" width="42.33203125" style="7" customWidth="1"/>
    <col min="4541" max="4541" width="10.6640625" style="7"/>
    <col min="4542" max="4542" width="13.44140625" style="7" customWidth="1"/>
    <col min="4543" max="4544" width="10.6640625" style="7"/>
    <col min="4545" max="4545" width="40.44140625" style="7" customWidth="1"/>
    <col min="4546" max="4546" width="19.6640625" style="7" customWidth="1"/>
    <col min="4547" max="4792" width="10.6640625" style="7"/>
    <col min="4793" max="4793" width="30.44140625" style="7" bestFit="1" customWidth="1"/>
    <col min="4794" max="4794" width="0" style="7" hidden="1" customWidth="1"/>
    <col min="4795" max="4795" width="35.33203125" style="7" bestFit="1" customWidth="1"/>
    <col min="4796" max="4796" width="42.33203125" style="7" customWidth="1"/>
    <col min="4797" max="4797" width="10.6640625" style="7"/>
    <col min="4798" max="4798" width="13.44140625" style="7" customWidth="1"/>
    <col min="4799" max="4800" width="10.6640625" style="7"/>
    <col min="4801" max="4801" width="40.44140625" style="7" customWidth="1"/>
    <col min="4802" max="4802" width="19.6640625" style="7" customWidth="1"/>
    <col min="4803" max="5048" width="10.6640625" style="7"/>
    <col min="5049" max="5049" width="30.44140625" style="7" bestFit="1" customWidth="1"/>
    <col min="5050" max="5050" width="0" style="7" hidden="1" customWidth="1"/>
    <col min="5051" max="5051" width="35.33203125" style="7" bestFit="1" customWidth="1"/>
    <col min="5052" max="5052" width="42.33203125" style="7" customWidth="1"/>
    <col min="5053" max="5053" width="10.6640625" style="7"/>
    <col min="5054" max="5054" width="13.44140625" style="7" customWidth="1"/>
    <col min="5055" max="5056" width="10.6640625" style="7"/>
    <col min="5057" max="5057" width="40.44140625" style="7" customWidth="1"/>
    <col min="5058" max="5058" width="19.6640625" style="7" customWidth="1"/>
    <col min="5059" max="5304" width="10.6640625" style="7"/>
    <col min="5305" max="5305" width="30.44140625" style="7" bestFit="1" customWidth="1"/>
    <col min="5306" max="5306" width="0" style="7" hidden="1" customWidth="1"/>
    <col min="5307" max="5307" width="35.33203125" style="7" bestFit="1" customWidth="1"/>
    <col min="5308" max="5308" width="42.33203125" style="7" customWidth="1"/>
    <col min="5309" max="5309" width="10.6640625" style="7"/>
    <col min="5310" max="5310" width="13.44140625" style="7" customWidth="1"/>
    <col min="5311" max="5312" width="10.6640625" style="7"/>
    <col min="5313" max="5313" width="40.44140625" style="7" customWidth="1"/>
    <col min="5314" max="5314" width="19.6640625" style="7" customWidth="1"/>
    <col min="5315" max="5560" width="10.6640625" style="7"/>
    <col min="5561" max="5561" width="30.44140625" style="7" bestFit="1" customWidth="1"/>
    <col min="5562" max="5562" width="0" style="7" hidden="1" customWidth="1"/>
    <col min="5563" max="5563" width="35.33203125" style="7" bestFit="1" customWidth="1"/>
    <col min="5564" max="5564" width="42.33203125" style="7" customWidth="1"/>
    <col min="5565" max="5565" width="10.6640625" style="7"/>
    <col min="5566" max="5566" width="13.44140625" style="7" customWidth="1"/>
    <col min="5567" max="5568" width="10.6640625" style="7"/>
    <col min="5569" max="5569" width="40.44140625" style="7" customWidth="1"/>
    <col min="5570" max="5570" width="19.6640625" style="7" customWidth="1"/>
    <col min="5571" max="5816" width="10.6640625" style="7"/>
    <col min="5817" max="5817" width="30.44140625" style="7" bestFit="1" customWidth="1"/>
    <col min="5818" max="5818" width="0" style="7" hidden="1" customWidth="1"/>
    <col min="5819" max="5819" width="35.33203125" style="7" bestFit="1" customWidth="1"/>
    <col min="5820" max="5820" width="42.33203125" style="7" customWidth="1"/>
    <col min="5821" max="5821" width="10.6640625" style="7"/>
    <col min="5822" max="5822" width="13.44140625" style="7" customWidth="1"/>
    <col min="5823" max="5824" width="10.6640625" style="7"/>
    <col min="5825" max="5825" width="40.44140625" style="7" customWidth="1"/>
    <col min="5826" max="5826" width="19.6640625" style="7" customWidth="1"/>
    <col min="5827" max="6072" width="10.6640625" style="7"/>
    <col min="6073" max="6073" width="30.44140625" style="7" bestFit="1" customWidth="1"/>
    <col min="6074" max="6074" width="0" style="7" hidden="1" customWidth="1"/>
    <col min="6075" max="6075" width="35.33203125" style="7" bestFit="1" customWidth="1"/>
    <col min="6076" max="6076" width="42.33203125" style="7" customWidth="1"/>
    <col min="6077" max="6077" width="10.6640625" style="7"/>
    <col min="6078" max="6078" width="13.44140625" style="7" customWidth="1"/>
    <col min="6079" max="6080" width="10.6640625" style="7"/>
    <col min="6081" max="6081" width="40.44140625" style="7" customWidth="1"/>
    <col min="6082" max="6082" width="19.6640625" style="7" customWidth="1"/>
    <col min="6083" max="6328" width="10.6640625" style="7"/>
    <col min="6329" max="6329" width="30.44140625" style="7" bestFit="1" customWidth="1"/>
    <col min="6330" max="6330" width="0" style="7" hidden="1" customWidth="1"/>
    <col min="6331" max="6331" width="35.33203125" style="7" bestFit="1" customWidth="1"/>
    <col min="6332" max="6332" width="42.33203125" style="7" customWidth="1"/>
    <col min="6333" max="6333" width="10.6640625" style="7"/>
    <col min="6334" max="6334" width="13.44140625" style="7" customWidth="1"/>
    <col min="6335" max="6336" width="10.6640625" style="7"/>
    <col min="6337" max="6337" width="40.44140625" style="7" customWidth="1"/>
    <col min="6338" max="6338" width="19.6640625" style="7" customWidth="1"/>
    <col min="6339" max="6584" width="10.6640625" style="7"/>
    <col min="6585" max="6585" width="30.44140625" style="7" bestFit="1" customWidth="1"/>
    <col min="6586" max="6586" width="0" style="7" hidden="1" customWidth="1"/>
    <col min="6587" max="6587" width="35.33203125" style="7" bestFit="1" customWidth="1"/>
    <col min="6588" max="6588" width="42.33203125" style="7" customWidth="1"/>
    <col min="6589" max="6589" width="10.6640625" style="7"/>
    <col min="6590" max="6590" width="13.44140625" style="7" customWidth="1"/>
    <col min="6591" max="6592" width="10.6640625" style="7"/>
    <col min="6593" max="6593" width="40.44140625" style="7" customWidth="1"/>
    <col min="6594" max="6594" width="19.6640625" style="7" customWidth="1"/>
    <col min="6595" max="6840" width="10.6640625" style="7"/>
    <col min="6841" max="6841" width="30.44140625" style="7" bestFit="1" customWidth="1"/>
    <col min="6842" max="6842" width="0" style="7" hidden="1" customWidth="1"/>
    <col min="6843" max="6843" width="35.33203125" style="7" bestFit="1" customWidth="1"/>
    <col min="6844" max="6844" width="42.33203125" style="7" customWidth="1"/>
    <col min="6845" max="6845" width="10.6640625" style="7"/>
    <col min="6846" max="6846" width="13.44140625" style="7" customWidth="1"/>
    <col min="6847" max="6848" width="10.6640625" style="7"/>
    <col min="6849" max="6849" width="40.44140625" style="7" customWidth="1"/>
    <col min="6850" max="6850" width="19.6640625" style="7" customWidth="1"/>
    <col min="6851" max="7096" width="10.6640625" style="7"/>
    <col min="7097" max="7097" width="30.44140625" style="7" bestFit="1" customWidth="1"/>
    <col min="7098" max="7098" width="0" style="7" hidden="1" customWidth="1"/>
    <col min="7099" max="7099" width="35.33203125" style="7" bestFit="1" customWidth="1"/>
    <col min="7100" max="7100" width="42.33203125" style="7" customWidth="1"/>
    <col min="7101" max="7101" width="10.6640625" style="7"/>
    <col min="7102" max="7102" width="13.44140625" style="7" customWidth="1"/>
    <col min="7103" max="7104" width="10.6640625" style="7"/>
    <col min="7105" max="7105" width="40.44140625" style="7" customWidth="1"/>
    <col min="7106" max="7106" width="19.6640625" style="7" customWidth="1"/>
    <col min="7107" max="7352" width="10.6640625" style="7"/>
    <col min="7353" max="7353" width="30.44140625" style="7" bestFit="1" customWidth="1"/>
    <col min="7354" max="7354" width="0" style="7" hidden="1" customWidth="1"/>
    <col min="7355" max="7355" width="35.33203125" style="7" bestFit="1" customWidth="1"/>
    <col min="7356" max="7356" width="42.33203125" style="7" customWidth="1"/>
    <col min="7357" max="7357" width="10.6640625" style="7"/>
    <col min="7358" max="7358" width="13.44140625" style="7" customWidth="1"/>
    <col min="7359" max="7360" width="10.6640625" style="7"/>
    <col min="7361" max="7361" width="40.44140625" style="7" customWidth="1"/>
    <col min="7362" max="7362" width="19.6640625" style="7" customWidth="1"/>
    <col min="7363" max="7608" width="10.6640625" style="7"/>
    <col min="7609" max="7609" width="30.44140625" style="7" bestFit="1" customWidth="1"/>
    <col min="7610" max="7610" width="0" style="7" hidden="1" customWidth="1"/>
    <col min="7611" max="7611" width="35.33203125" style="7" bestFit="1" customWidth="1"/>
    <col min="7612" max="7612" width="42.33203125" style="7" customWidth="1"/>
    <col min="7613" max="7613" width="10.6640625" style="7"/>
    <col min="7614" max="7614" width="13.44140625" style="7" customWidth="1"/>
    <col min="7615" max="7616" width="10.6640625" style="7"/>
    <col min="7617" max="7617" width="40.44140625" style="7" customWidth="1"/>
    <col min="7618" max="7618" width="19.6640625" style="7" customWidth="1"/>
    <col min="7619" max="7864" width="10.6640625" style="7"/>
    <col min="7865" max="7865" width="30.44140625" style="7" bestFit="1" customWidth="1"/>
    <col min="7866" max="7866" width="0" style="7" hidden="1" customWidth="1"/>
    <col min="7867" max="7867" width="35.33203125" style="7" bestFit="1" customWidth="1"/>
    <col min="7868" max="7868" width="42.33203125" style="7" customWidth="1"/>
    <col min="7869" max="7869" width="10.6640625" style="7"/>
    <col min="7870" max="7870" width="13.44140625" style="7" customWidth="1"/>
    <col min="7871" max="7872" width="10.6640625" style="7"/>
    <col min="7873" max="7873" width="40.44140625" style="7" customWidth="1"/>
    <col min="7874" max="7874" width="19.6640625" style="7" customWidth="1"/>
    <col min="7875" max="8120" width="10.6640625" style="7"/>
    <col min="8121" max="8121" width="30.44140625" style="7" bestFit="1" customWidth="1"/>
    <col min="8122" max="8122" width="0" style="7" hidden="1" customWidth="1"/>
    <col min="8123" max="8123" width="35.33203125" style="7" bestFit="1" customWidth="1"/>
    <col min="8124" max="8124" width="42.33203125" style="7" customWidth="1"/>
    <col min="8125" max="8125" width="10.6640625" style="7"/>
    <col min="8126" max="8126" width="13.44140625" style="7" customWidth="1"/>
    <col min="8127" max="8128" width="10.6640625" style="7"/>
    <col min="8129" max="8129" width="40.44140625" style="7" customWidth="1"/>
    <col min="8130" max="8130" width="19.6640625" style="7" customWidth="1"/>
    <col min="8131" max="8376" width="10.6640625" style="7"/>
    <col min="8377" max="8377" width="30.44140625" style="7" bestFit="1" customWidth="1"/>
    <col min="8378" max="8378" width="0" style="7" hidden="1" customWidth="1"/>
    <col min="8379" max="8379" width="35.33203125" style="7" bestFit="1" customWidth="1"/>
    <col min="8380" max="8380" width="42.33203125" style="7" customWidth="1"/>
    <col min="8381" max="8381" width="10.6640625" style="7"/>
    <col min="8382" max="8382" width="13.44140625" style="7" customWidth="1"/>
    <col min="8383" max="8384" width="10.6640625" style="7"/>
    <col min="8385" max="8385" width="40.44140625" style="7" customWidth="1"/>
    <col min="8386" max="8386" width="19.6640625" style="7" customWidth="1"/>
    <col min="8387" max="8632" width="10.6640625" style="7"/>
    <col min="8633" max="8633" width="30.44140625" style="7" bestFit="1" customWidth="1"/>
    <col min="8634" max="8634" width="0" style="7" hidden="1" customWidth="1"/>
    <col min="8635" max="8635" width="35.33203125" style="7" bestFit="1" customWidth="1"/>
    <col min="8636" max="8636" width="42.33203125" style="7" customWidth="1"/>
    <col min="8637" max="8637" width="10.6640625" style="7"/>
    <col min="8638" max="8638" width="13.44140625" style="7" customWidth="1"/>
    <col min="8639" max="8640" width="10.6640625" style="7"/>
    <col min="8641" max="8641" width="40.44140625" style="7" customWidth="1"/>
    <col min="8642" max="8642" width="19.6640625" style="7" customWidth="1"/>
    <col min="8643" max="8888" width="10.6640625" style="7"/>
    <col min="8889" max="8889" width="30.44140625" style="7" bestFit="1" customWidth="1"/>
    <col min="8890" max="8890" width="0" style="7" hidden="1" customWidth="1"/>
    <col min="8891" max="8891" width="35.33203125" style="7" bestFit="1" customWidth="1"/>
    <col min="8892" max="8892" width="42.33203125" style="7" customWidth="1"/>
    <col min="8893" max="8893" width="10.6640625" style="7"/>
    <col min="8894" max="8894" width="13.44140625" style="7" customWidth="1"/>
    <col min="8895" max="8896" width="10.6640625" style="7"/>
    <col min="8897" max="8897" width="40.44140625" style="7" customWidth="1"/>
    <col min="8898" max="8898" width="19.6640625" style="7" customWidth="1"/>
    <col min="8899" max="9144" width="10.6640625" style="7"/>
    <col min="9145" max="9145" width="30.44140625" style="7" bestFit="1" customWidth="1"/>
    <col min="9146" max="9146" width="0" style="7" hidden="1" customWidth="1"/>
    <col min="9147" max="9147" width="35.33203125" style="7" bestFit="1" customWidth="1"/>
    <col min="9148" max="9148" width="42.33203125" style="7" customWidth="1"/>
    <col min="9149" max="9149" width="10.6640625" style="7"/>
    <col min="9150" max="9150" width="13.44140625" style="7" customWidth="1"/>
    <col min="9151" max="9152" width="10.6640625" style="7"/>
    <col min="9153" max="9153" width="40.44140625" style="7" customWidth="1"/>
    <col min="9154" max="9154" width="19.6640625" style="7" customWidth="1"/>
    <col min="9155" max="9400" width="10.6640625" style="7"/>
    <col min="9401" max="9401" width="30.44140625" style="7" bestFit="1" customWidth="1"/>
    <col min="9402" max="9402" width="0" style="7" hidden="1" customWidth="1"/>
    <col min="9403" max="9403" width="35.33203125" style="7" bestFit="1" customWidth="1"/>
    <col min="9404" max="9404" width="42.33203125" style="7" customWidth="1"/>
    <col min="9405" max="9405" width="10.6640625" style="7"/>
    <col min="9406" max="9406" width="13.44140625" style="7" customWidth="1"/>
    <col min="9407" max="9408" width="10.6640625" style="7"/>
    <col min="9409" max="9409" width="40.44140625" style="7" customWidth="1"/>
    <col min="9410" max="9410" width="19.6640625" style="7" customWidth="1"/>
    <col min="9411" max="9656" width="10.6640625" style="7"/>
    <col min="9657" max="9657" width="30.44140625" style="7" bestFit="1" customWidth="1"/>
    <col min="9658" max="9658" width="0" style="7" hidden="1" customWidth="1"/>
    <col min="9659" max="9659" width="35.33203125" style="7" bestFit="1" customWidth="1"/>
    <col min="9660" max="9660" width="42.33203125" style="7" customWidth="1"/>
    <col min="9661" max="9661" width="10.6640625" style="7"/>
    <col min="9662" max="9662" width="13.44140625" style="7" customWidth="1"/>
    <col min="9663" max="9664" width="10.6640625" style="7"/>
    <col min="9665" max="9665" width="40.44140625" style="7" customWidth="1"/>
    <col min="9666" max="9666" width="19.6640625" style="7" customWidth="1"/>
    <col min="9667" max="9912" width="10.6640625" style="7"/>
    <col min="9913" max="9913" width="30.44140625" style="7" bestFit="1" customWidth="1"/>
    <col min="9914" max="9914" width="0" style="7" hidden="1" customWidth="1"/>
    <col min="9915" max="9915" width="35.33203125" style="7" bestFit="1" customWidth="1"/>
    <col min="9916" max="9916" width="42.33203125" style="7" customWidth="1"/>
    <col min="9917" max="9917" width="10.6640625" style="7"/>
    <col min="9918" max="9918" width="13.44140625" style="7" customWidth="1"/>
    <col min="9919" max="9920" width="10.6640625" style="7"/>
    <col min="9921" max="9921" width="40.44140625" style="7" customWidth="1"/>
    <col min="9922" max="9922" width="19.6640625" style="7" customWidth="1"/>
    <col min="9923" max="10168" width="10.6640625" style="7"/>
    <col min="10169" max="10169" width="30.44140625" style="7" bestFit="1" customWidth="1"/>
    <col min="10170" max="10170" width="0" style="7" hidden="1" customWidth="1"/>
    <col min="10171" max="10171" width="35.33203125" style="7" bestFit="1" customWidth="1"/>
    <col min="10172" max="10172" width="42.33203125" style="7" customWidth="1"/>
    <col min="10173" max="10173" width="10.6640625" style="7"/>
    <col min="10174" max="10174" width="13.44140625" style="7" customWidth="1"/>
    <col min="10175" max="10176" width="10.6640625" style="7"/>
    <col min="10177" max="10177" width="40.44140625" style="7" customWidth="1"/>
    <col min="10178" max="10178" width="19.6640625" style="7" customWidth="1"/>
    <col min="10179" max="10424" width="10.6640625" style="7"/>
    <col min="10425" max="10425" width="30.44140625" style="7" bestFit="1" customWidth="1"/>
    <col min="10426" max="10426" width="0" style="7" hidden="1" customWidth="1"/>
    <col min="10427" max="10427" width="35.33203125" style="7" bestFit="1" customWidth="1"/>
    <col min="10428" max="10428" width="42.33203125" style="7" customWidth="1"/>
    <col min="10429" max="10429" width="10.6640625" style="7"/>
    <col min="10430" max="10430" width="13.44140625" style="7" customWidth="1"/>
    <col min="10431" max="10432" width="10.6640625" style="7"/>
    <col min="10433" max="10433" width="40.44140625" style="7" customWidth="1"/>
    <col min="10434" max="10434" width="19.6640625" style="7" customWidth="1"/>
    <col min="10435" max="10680" width="10.6640625" style="7"/>
    <col min="10681" max="10681" width="30.44140625" style="7" bestFit="1" customWidth="1"/>
    <col min="10682" max="10682" width="0" style="7" hidden="1" customWidth="1"/>
    <col min="10683" max="10683" width="35.33203125" style="7" bestFit="1" customWidth="1"/>
    <col min="10684" max="10684" width="42.33203125" style="7" customWidth="1"/>
    <col min="10685" max="10685" width="10.6640625" style="7"/>
    <col min="10686" max="10686" width="13.44140625" style="7" customWidth="1"/>
    <col min="10687" max="10688" width="10.6640625" style="7"/>
    <col min="10689" max="10689" width="40.44140625" style="7" customWidth="1"/>
    <col min="10690" max="10690" width="19.6640625" style="7" customWidth="1"/>
    <col min="10691" max="10936" width="10.6640625" style="7"/>
    <col min="10937" max="10937" width="30.44140625" style="7" bestFit="1" customWidth="1"/>
    <col min="10938" max="10938" width="0" style="7" hidden="1" customWidth="1"/>
    <col min="10939" max="10939" width="35.33203125" style="7" bestFit="1" customWidth="1"/>
    <col min="10940" max="10940" width="42.33203125" style="7" customWidth="1"/>
    <col min="10941" max="10941" width="10.6640625" style="7"/>
    <col min="10942" max="10942" width="13.44140625" style="7" customWidth="1"/>
    <col min="10943" max="10944" width="10.6640625" style="7"/>
    <col min="10945" max="10945" width="40.44140625" style="7" customWidth="1"/>
    <col min="10946" max="10946" width="19.6640625" style="7" customWidth="1"/>
    <col min="10947" max="11192" width="10.6640625" style="7"/>
    <col min="11193" max="11193" width="30.44140625" style="7" bestFit="1" customWidth="1"/>
    <col min="11194" max="11194" width="0" style="7" hidden="1" customWidth="1"/>
    <col min="11195" max="11195" width="35.33203125" style="7" bestFit="1" customWidth="1"/>
    <col min="11196" max="11196" width="42.33203125" style="7" customWidth="1"/>
    <col min="11197" max="11197" width="10.6640625" style="7"/>
    <col min="11198" max="11198" width="13.44140625" style="7" customWidth="1"/>
    <col min="11199" max="11200" width="10.6640625" style="7"/>
    <col min="11201" max="11201" width="40.44140625" style="7" customWidth="1"/>
    <col min="11202" max="11202" width="19.6640625" style="7" customWidth="1"/>
    <col min="11203" max="11448" width="10.6640625" style="7"/>
    <col min="11449" max="11449" width="30.44140625" style="7" bestFit="1" customWidth="1"/>
    <col min="11450" max="11450" width="0" style="7" hidden="1" customWidth="1"/>
    <col min="11451" max="11451" width="35.33203125" style="7" bestFit="1" customWidth="1"/>
    <col min="11452" max="11452" width="42.33203125" style="7" customWidth="1"/>
    <col min="11453" max="11453" width="10.6640625" style="7"/>
    <col min="11454" max="11454" width="13.44140625" style="7" customWidth="1"/>
    <col min="11455" max="11456" width="10.6640625" style="7"/>
    <col min="11457" max="11457" width="40.44140625" style="7" customWidth="1"/>
    <col min="11458" max="11458" width="19.6640625" style="7" customWidth="1"/>
    <col min="11459" max="11704" width="10.6640625" style="7"/>
    <col min="11705" max="11705" width="30.44140625" style="7" bestFit="1" customWidth="1"/>
    <col min="11706" max="11706" width="0" style="7" hidden="1" customWidth="1"/>
    <col min="11707" max="11707" width="35.33203125" style="7" bestFit="1" customWidth="1"/>
    <col min="11708" max="11708" width="42.33203125" style="7" customWidth="1"/>
    <col min="11709" max="11709" width="10.6640625" style="7"/>
    <col min="11710" max="11710" width="13.44140625" style="7" customWidth="1"/>
    <col min="11711" max="11712" width="10.6640625" style="7"/>
    <col min="11713" max="11713" width="40.44140625" style="7" customWidth="1"/>
    <col min="11714" max="11714" width="19.6640625" style="7" customWidth="1"/>
    <col min="11715" max="11960" width="10.6640625" style="7"/>
    <col min="11961" max="11961" width="30.44140625" style="7" bestFit="1" customWidth="1"/>
    <col min="11962" max="11962" width="0" style="7" hidden="1" customWidth="1"/>
    <col min="11963" max="11963" width="35.33203125" style="7" bestFit="1" customWidth="1"/>
    <col min="11964" max="11964" width="42.33203125" style="7" customWidth="1"/>
    <col min="11965" max="11965" width="10.6640625" style="7"/>
    <col min="11966" max="11966" width="13.44140625" style="7" customWidth="1"/>
    <col min="11967" max="11968" width="10.6640625" style="7"/>
    <col min="11969" max="11969" width="40.44140625" style="7" customWidth="1"/>
    <col min="11970" max="11970" width="19.6640625" style="7" customWidth="1"/>
    <col min="11971" max="12216" width="10.6640625" style="7"/>
    <col min="12217" max="12217" width="30.44140625" style="7" bestFit="1" customWidth="1"/>
    <col min="12218" max="12218" width="0" style="7" hidden="1" customWidth="1"/>
    <col min="12219" max="12219" width="35.33203125" style="7" bestFit="1" customWidth="1"/>
    <col min="12220" max="12220" width="42.33203125" style="7" customWidth="1"/>
    <col min="12221" max="12221" width="10.6640625" style="7"/>
    <col min="12222" max="12222" width="13.44140625" style="7" customWidth="1"/>
    <col min="12223" max="12224" width="10.6640625" style="7"/>
    <col min="12225" max="12225" width="40.44140625" style="7" customWidth="1"/>
    <col min="12226" max="12226" width="19.6640625" style="7" customWidth="1"/>
    <col min="12227" max="12472" width="10.6640625" style="7"/>
    <col min="12473" max="12473" width="30.44140625" style="7" bestFit="1" customWidth="1"/>
    <col min="12474" max="12474" width="0" style="7" hidden="1" customWidth="1"/>
    <col min="12475" max="12475" width="35.33203125" style="7" bestFit="1" customWidth="1"/>
    <col min="12476" max="12476" width="42.33203125" style="7" customWidth="1"/>
    <col min="12477" max="12477" width="10.6640625" style="7"/>
    <col min="12478" max="12478" width="13.44140625" style="7" customWidth="1"/>
    <col min="12479" max="12480" width="10.6640625" style="7"/>
    <col min="12481" max="12481" width="40.44140625" style="7" customWidth="1"/>
    <col min="12482" max="12482" width="19.6640625" style="7" customWidth="1"/>
    <col min="12483" max="12728" width="10.6640625" style="7"/>
    <col min="12729" max="12729" width="30.44140625" style="7" bestFit="1" customWidth="1"/>
    <col min="12730" max="12730" width="0" style="7" hidden="1" customWidth="1"/>
    <col min="12731" max="12731" width="35.33203125" style="7" bestFit="1" customWidth="1"/>
    <col min="12732" max="12732" width="42.33203125" style="7" customWidth="1"/>
    <col min="12733" max="12733" width="10.6640625" style="7"/>
    <col min="12734" max="12734" width="13.44140625" style="7" customWidth="1"/>
    <col min="12735" max="12736" width="10.6640625" style="7"/>
    <col min="12737" max="12737" width="40.44140625" style="7" customWidth="1"/>
    <col min="12738" max="12738" width="19.6640625" style="7" customWidth="1"/>
    <col min="12739" max="12984" width="10.6640625" style="7"/>
    <col min="12985" max="12985" width="30.44140625" style="7" bestFit="1" customWidth="1"/>
    <col min="12986" max="12986" width="0" style="7" hidden="1" customWidth="1"/>
    <col min="12987" max="12987" width="35.33203125" style="7" bestFit="1" customWidth="1"/>
    <col min="12988" max="12988" width="42.33203125" style="7" customWidth="1"/>
    <col min="12989" max="12989" width="10.6640625" style="7"/>
    <col min="12990" max="12990" width="13.44140625" style="7" customWidth="1"/>
    <col min="12991" max="12992" width="10.6640625" style="7"/>
    <col min="12993" max="12993" width="40.44140625" style="7" customWidth="1"/>
    <col min="12994" max="12994" width="19.6640625" style="7" customWidth="1"/>
    <col min="12995" max="13240" width="10.6640625" style="7"/>
    <col min="13241" max="13241" width="30.44140625" style="7" bestFit="1" customWidth="1"/>
    <col min="13242" max="13242" width="0" style="7" hidden="1" customWidth="1"/>
    <col min="13243" max="13243" width="35.33203125" style="7" bestFit="1" customWidth="1"/>
    <col min="13244" max="13244" width="42.33203125" style="7" customWidth="1"/>
    <col min="13245" max="13245" width="10.6640625" style="7"/>
    <col min="13246" max="13246" width="13.44140625" style="7" customWidth="1"/>
    <col min="13247" max="13248" width="10.6640625" style="7"/>
    <col min="13249" max="13249" width="40.44140625" style="7" customWidth="1"/>
    <col min="13250" max="13250" width="19.6640625" style="7" customWidth="1"/>
    <col min="13251" max="13496" width="10.6640625" style="7"/>
    <col min="13497" max="13497" width="30.44140625" style="7" bestFit="1" customWidth="1"/>
    <col min="13498" max="13498" width="0" style="7" hidden="1" customWidth="1"/>
    <col min="13499" max="13499" width="35.33203125" style="7" bestFit="1" customWidth="1"/>
    <col min="13500" max="13500" width="42.33203125" style="7" customWidth="1"/>
    <col min="13501" max="13501" width="10.6640625" style="7"/>
    <col min="13502" max="13502" width="13.44140625" style="7" customWidth="1"/>
    <col min="13503" max="13504" width="10.6640625" style="7"/>
    <col min="13505" max="13505" width="40.44140625" style="7" customWidth="1"/>
    <col min="13506" max="13506" width="19.6640625" style="7" customWidth="1"/>
    <col min="13507" max="13752" width="10.6640625" style="7"/>
    <col min="13753" max="13753" width="30.44140625" style="7" bestFit="1" customWidth="1"/>
    <col min="13754" max="13754" width="0" style="7" hidden="1" customWidth="1"/>
    <col min="13755" max="13755" width="35.33203125" style="7" bestFit="1" customWidth="1"/>
    <col min="13756" max="13756" width="42.33203125" style="7" customWidth="1"/>
    <col min="13757" max="13757" width="10.6640625" style="7"/>
    <col min="13758" max="13758" width="13.44140625" style="7" customWidth="1"/>
    <col min="13759" max="13760" width="10.6640625" style="7"/>
    <col min="13761" max="13761" width="40.44140625" style="7" customWidth="1"/>
    <col min="13762" max="13762" width="19.6640625" style="7" customWidth="1"/>
    <col min="13763" max="14008" width="10.6640625" style="7"/>
    <col min="14009" max="14009" width="30.44140625" style="7" bestFit="1" customWidth="1"/>
    <col min="14010" max="14010" width="0" style="7" hidden="1" customWidth="1"/>
    <col min="14011" max="14011" width="35.33203125" style="7" bestFit="1" customWidth="1"/>
    <col min="14012" max="14012" width="42.33203125" style="7" customWidth="1"/>
    <col min="14013" max="14013" width="10.6640625" style="7"/>
    <col min="14014" max="14014" width="13.44140625" style="7" customWidth="1"/>
    <col min="14015" max="14016" width="10.6640625" style="7"/>
    <col min="14017" max="14017" width="40.44140625" style="7" customWidth="1"/>
    <col min="14018" max="14018" width="19.6640625" style="7" customWidth="1"/>
    <col min="14019" max="14264" width="10.6640625" style="7"/>
    <col min="14265" max="14265" width="30.44140625" style="7" bestFit="1" customWidth="1"/>
    <col min="14266" max="14266" width="0" style="7" hidden="1" customWidth="1"/>
    <col min="14267" max="14267" width="35.33203125" style="7" bestFit="1" customWidth="1"/>
    <col min="14268" max="14268" width="42.33203125" style="7" customWidth="1"/>
    <col min="14269" max="14269" width="10.6640625" style="7"/>
    <col min="14270" max="14270" width="13.44140625" style="7" customWidth="1"/>
    <col min="14271" max="14272" width="10.6640625" style="7"/>
    <col min="14273" max="14273" width="40.44140625" style="7" customWidth="1"/>
    <col min="14274" max="14274" width="19.6640625" style="7" customWidth="1"/>
    <col min="14275" max="14520" width="10.6640625" style="7"/>
    <col min="14521" max="14521" width="30.44140625" style="7" bestFit="1" customWidth="1"/>
    <col min="14522" max="14522" width="0" style="7" hidden="1" customWidth="1"/>
    <col min="14523" max="14523" width="35.33203125" style="7" bestFit="1" customWidth="1"/>
    <col min="14524" max="14524" width="42.33203125" style="7" customWidth="1"/>
    <col min="14525" max="14525" width="10.6640625" style="7"/>
    <col min="14526" max="14526" width="13.44140625" style="7" customWidth="1"/>
    <col min="14527" max="14528" width="10.6640625" style="7"/>
    <col min="14529" max="14529" width="40.44140625" style="7" customWidth="1"/>
    <col min="14530" max="14530" width="19.6640625" style="7" customWidth="1"/>
    <col min="14531" max="14776" width="10.6640625" style="7"/>
    <col min="14777" max="14777" width="30.44140625" style="7" bestFit="1" customWidth="1"/>
    <col min="14778" max="14778" width="0" style="7" hidden="1" customWidth="1"/>
    <col min="14779" max="14779" width="35.33203125" style="7" bestFit="1" customWidth="1"/>
    <col min="14780" max="14780" width="42.33203125" style="7" customWidth="1"/>
    <col min="14781" max="14781" width="10.6640625" style="7"/>
    <col min="14782" max="14782" width="13.44140625" style="7" customWidth="1"/>
    <col min="14783" max="14784" width="10.6640625" style="7"/>
    <col min="14785" max="14785" width="40.44140625" style="7" customWidth="1"/>
    <col min="14786" max="14786" width="19.6640625" style="7" customWidth="1"/>
    <col min="14787" max="15032" width="10.6640625" style="7"/>
    <col min="15033" max="15033" width="30.44140625" style="7" bestFit="1" customWidth="1"/>
    <col min="15034" max="15034" width="0" style="7" hidden="1" customWidth="1"/>
    <col min="15035" max="15035" width="35.33203125" style="7" bestFit="1" customWidth="1"/>
    <col min="15036" max="15036" width="42.33203125" style="7" customWidth="1"/>
    <col min="15037" max="15037" width="10.6640625" style="7"/>
    <col min="15038" max="15038" width="13.44140625" style="7" customWidth="1"/>
    <col min="15039" max="15040" width="10.6640625" style="7"/>
    <col min="15041" max="15041" width="40.44140625" style="7" customWidth="1"/>
    <col min="15042" max="15042" width="19.6640625" style="7" customWidth="1"/>
    <col min="15043" max="15288" width="10.6640625" style="7"/>
    <col min="15289" max="15289" width="30.44140625" style="7" bestFit="1" customWidth="1"/>
    <col min="15290" max="15290" width="0" style="7" hidden="1" customWidth="1"/>
    <col min="15291" max="15291" width="35.33203125" style="7" bestFit="1" customWidth="1"/>
    <col min="15292" max="15292" width="42.33203125" style="7" customWidth="1"/>
    <col min="15293" max="15293" width="10.6640625" style="7"/>
    <col min="15294" max="15294" width="13.44140625" style="7" customWidth="1"/>
    <col min="15295" max="15296" width="10.6640625" style="7"/>
    <col min="15297" max="15297" width="40.44140625" style="7" customWidth="1"/>
    <col min="15298" max="15298" width="19.6640625" style="7" customWidth="1"/>
    <col min="15299" max="15544" width="10.6640625" style="7"/>
    <col min="15545" max="15545" width="30.44140625" style="7" bestFit="1" customWidth="1"/>
    <col min="15546" max="15546" width="0" style="7" hidden="1" customWidth="1"/>
    <col min="15547" max="15547" width="35.33203125" style="7" bestFit="1" customWidth="1"/>
    <col min="15548" max="15548" width="42.33203125" style="7" customWidth="1"/>
    <col min="15549" max="15549" width="10.6640625" style="7"/>
    <col min="15550" max="15550" width="13.44140625" style="7" customWidth="1"/>
    <col min="15551" max="15552" width="10.6640625" style="7"/>
    <col min="15553" max="15553" width="40.44140625" style="7" customWidth="1"/>
    <col min="15554" max="15554" width="19.6640625" style="7" customWidth="1"/>
    <col min="15555" max="15800" width="10.6640625" style="7"/>
    <col min="15801" max="15801" width="30.44140625" style="7" bestFit="1" customWidth="1"/>
    <col min="15802" max="15802" width="0" style="7" hidden="1" customWidth="1"/>
    <col min="15803" max="15803" width="35.33203125" style="7" bestFit="1" customWidth="1"/>
    <col min="15804" max="15804" width="42.33203125" style="7" customWidth="1"/>
    <col min="15805" max="15805" width="10.6640625" style="7"/>
    <col min="15806" max="15806" width="13.44140625" style="7" customWidth="1"/>
    <col min="15807" max="15808" width="10.6640625" style="7"/>
    <col min="15809" max="15809" width="40.44140625" style="7" customWidth="1"/>
    <col min="15810" max="15810" width="19.6640625" style="7" customWidth="1"/>
    <col min="15811" max="16056" width="10.6640625" style="7"/>
    <col min="16057" max="16057" width="30.44140625" style="7" bestFit="1" customWidth="1"/>
    <col min="16058" max="16058" width="0" style="7" hidden="1" customWidth="1"/>
    <col min="16059" max="16059" width="35.33203125" style="7" bestFit="1" customWidth="1"/>
    <col min="16060" max="16060" width="42.33203125" style="7" customWidth="1"/>
    <col min="16061" max="16061" width="10.6640625" style="7"/>
    <col min="16062" max="16062" width="13.44140625" style="7" customWidth="1"/>
    <col min="16063" max="16064" width="10.6640625" style="7"/>
    <col min="16065" max="16065" width="40.44140625" style="7" customWidth="1"/>
    <col min="16066" max="16066" width="19.6640625" style="7" customWidth="1"/>
    <col min="16067" max="16384" width="10.6640625" style="7"/>
  </cols>
  <sheetData>
    <row r="1" spans="2:7" x14ac:dyDescent="0.3">
      <c r="B1" s="74"/>
      <c r="C1" s="75"/>
      <c r="D1" s="75"/>
      <c r="E1" s="75"/>
      <c r="F1" s="75"/>
      <c r="G1" s="76"/>
    </row>
    <row r="2" spans="2:7" x14ac:dyDescent="0.3">
      <c r="B2" s="77"/>
      <c r="C2"/>
      <c r="D2"/>
      <c r="E2"/>
      <c r="F2"/>
      <c r="G2" s="78"/>
    </row>
    <row r="3" spans="2:7" x14ac:dyDescent="0.3">
      <c r="B3" s="77"/>
      <c r="C3"/>
      <c r="D3"/>
      <c r="E3"/>
      <c r="F3"/>
      <c r="G3" s="78"/>
    </row>
    <row r="4" spans="2:7" x14ac:dyDescent="0.3">
      <c r="B4" s="77"/>
      <c r="C4"/>
      <c r="D4"/>
      <c r="E4"/>
      <c r="F4"/>
      <c r="G4" s="78"/>
    </row>
    <row r="5" spans="2:7" x14ac:dyDescent="0.3">
      <c r="B5" s="77"/>
      <c r="C5"/>
      <c r="D5"/>
      <c r="E5"/>
      <c r="F5"/>
      <c r="G5" s="78"/>
    </row>
    <row r="6" spans="2:7" x14ac:dyDescent="0.3">
      <c r="B6" s="77"/>
      <c r="C6"/>
      <c r="D6"/>
      <c r="E6"/>
      <c r="F6"/>
      <c r="G6" s="78"/>
    </row>
    <row r="7" spans="2:7" x14ac:dyDescent="0.3">
      <c r="B7" s="77"/>
      <c r="C7"/>
      <c r="D7"/>
      <c r="E7"/>
      <c r="F7"/>
      <c r="G7" s="78"/>
    </row>
    <row r="8" spans="2:7" x14ac:dyDescent="0.3">
      <c r="B8" s="77"/>
      <c r="C8"/>
      <c r="D8"/>
      <c r="E8"/>
      <c r="F8"/>
      <c r="G8" s="78"/>
    </row>
    <row r="9" spans="2:7" x14ac:dyDescent="0.3">
      <c r="B9" s="77"/>
      <c r="C9"/>
      <c r="D9"/>
      <c r="E9"/>
      <c r="F9"/>
      <c r="G9" s="78"/>
    </row>
    <row r="10" spans="2:7" x14ac:dyDescent="0.3">
      <c r="B10" s="77"/>
      <c r="C10"/>
      <c r="D10"/>
      <c r="E10"/>
      <c r="F10"/>
      <c r="G10" s="78"/>
    </row>
    <row r="11" spans="2:7" x14ac:dyDescent="0.3">
      <c r="B11" s="77"/>
      <c r="C11"/>
      <c r="D11"/>
      <c r="E11"/>
      <c r="F11"/>
      <c r="G11" s="78"/>
    </row>
    <row r="12" spans="2:7" x14ac:dyDescent="0.3">
      <c r="B12" s="77"/>
      <c r="C12"/>
      <c r="D12"/>
      <c r="E12"/>
      <c r="F12"/>
      <c r="G12" s="78"/>
    </row>
    <row r="13" spans="2:7" x14ac:dyDescent="0.3">
      <c r="B13" s="77"/>
      <c r="C13"/>
      <c r="D13"/>
      <c r="E13"/>
      <c r="F13"/>
      <c r="G13" s="78"/>
    </row>
    <row r="14" spans="2:7" x14ac:dyDescent="0.3">
      <c r="B14" s="77"/>
      <c r="C14"/>
      <c r="D14"/>
      <c r="E14"/>
      <c r="F14"/>
      <c r="G14" s="78"/>
    </row>
    <row r="15" spans="2:7" x14ac:dyDescent="0.3">
      <c r="B15" s="77"/>
      <c r="C15"/>
      <c r="D15"/>
      <c r="E15"/>
      <c r="F15"/>
      <c r="G15" s="78"/>
    </row>
    <row r="16" spans="2:7" x14ac:dyDescent="0.3">
      <c r="B16" s="131" t="s">
        <v>479</v>
      </c>
      <c r="C16" s="132"/>
      <c r="D16" s="132"/>
      <c r="E16" s="132"/>
      <c r="F16" s="132"/>
      <c r="G16" s="133"/>
    </row>
    <row r="17" spans="2:7" x14ac:dyDescent="0.3">
      <c r="B17" s="131"/>
      <c r="C17" s="132"/>
      <c r="D17" s="132"/>
      <c r="E17" s="132"/>
      <c r="F17" s="132"/>
      <c r="G17" s="133"/>
    </row>
    <row r="18" spans="2:7" x14ac:dyDescent="0.3">
      <c r="B18" s="134" t="s">
        <v>109</v>
      </c>
      <c r="C18" s="135"/>
      <c r="D18" s="135"/>
      <c r="E18" s="135"/>
      <c r="F18" s="135"/>
      <c r="G18" s="136"/>
    </row>
    <row r="19" spans="2:7" x14ac:dyDescent="0.3">
      <c r="B19" s="77"/>
      <c r="C19"/>
      <c r="D19"/>
      <c r="E19"/>
      <c r="F19"/>
      <c r="G19" s="78"/>
    </row>
    <row r="20" spans="2:7" x14ac:dyDescent="0.3">
      <c r="B20" s="77"/>
      <c r="C20"/>
      <c r="D20"/>
      <c r="E20"/>
      <c r="F20"/>
      <c r="G20" s="78"/>
    </row>
    <row r="21" spans="2:7" ht="15" thickBot="1" x14ac:dyDescent="0.35">
      <c r="B21" s="77"/>
      <c r="C21"/>
      <c r="D21"/>
      <c r="E21"/>
      <c r="F21"/>
      <c r="G21" s="78"/>
    </row>
    <row r="22" spans="2:7" ht="16.2" thickBot="1" x14ac:dyDescent="0.35">
      <c r="B22" s="137" t="s">
        <v>111</v>
      </c>
      <c r="C22" s="138"/>
      <c r="D22" s="139"/>
      <c r="E22" s="128"/>
      <c r="F22" s="129"/>
      <c r="G22" s="130"/>
    </row>
    <row r="23" spans="2:7" ht="15" thickBot="1" x14ac:dyDescent="0.35">
      <c r="B23" s="77"/>
      <c r="C23"/>
      <c r="D23"/>
      <c r="E23"/>
      <c r="F23"/>
      <c r="G23" s="78"/>
    </row>
    <row r="24" spans="2:7" ht="16.2" thickBot="1" x14ac:dyDescent="0.35">
      <c r="B24" s="137" t="s">
        <v>112</v>
      </c>
      <c r="C24" s="138"/>
      <c r="D24" s="139"/>
      <c r="E24" s="128"/>
      <c r="F24" s="129"/>
      <c r="G24" s="130"/>
    </row>
    <row r="25" spans="2:7" ht="15" thickBot="1" x14ac:dyDescent="0.35">
      <c r="B25" s="77"/>
      <c r="C25"/>
      <c r="D25"/>
      <c r="E25"/>
      <c r="F25"/>
      <c r="G25" s="78"/>
    </row>
    <row r="26" spans="2:7" ht="16.2" thickBot="1" x14ac:dyDescent="0.35">
      <c r="B26" s="137" t="s">
        <v>115</v>
      </c>
      <c r="C26" s="138"/>
      <c r="D26" s="139"/>
      <c r="E26" s="128"/>
      <c r="F26" s="129"/>
      <c r="G26" s="130"/>
    </row>
    <row r="27" spans="2:7" ht="15" thickBot="1" x14ac:dyDescent="0.35">
      <c r="B27" s="77"/>
      <c r="C27"/>
      <c r="D27"/>
      <c r="E27"/>
      <c r="F27"/>
      <c r="G27" s="78"/>
    </row>
    <row r="28" spans="2:7" ht="16.2" thickBot="1" x14ac:dyDescent="0.35">
      <c r="B28" s="137" t="s">
        <v>113</v>
      </c>
      <c r="C28" s="138"/>
      <c r="D28" s="139"/>
      <c r="E28" s="128"/>
      <c r="F28" s="129"/>
      <c r="G28" s="130"/>
    </row>
    <row r="29" spans="2:7" ht="15" thickBot="1" x14ac:dyDescent="0.35">
      <c r="B29" s="77"/>
      <c r="C29"/>
      <c r="D29"/>
      <c r="E29"/>
      <c r="F29"/>
      <c r="G29" s="78"/>
    </row>
    <row r="30" spans="2:7" ht="16.2" thickBot="1" x14ac:dyDescent="0.35">
      <c r="B30" s="137" t="s">
        <v>114</v>
      </c>
      <c r="C30" s="138"/>
      <c r="D30" s="139"/>
      <c r="E30" s="128"/>
      <c r="F30" s="129"/>
      <c r="G30" s="130"/>
    </row>
    <row r="31" spans="2:7" ht="15" thickBot="1" x14ac:dyDescent="0.35">
      <c r="B31" s="77"/>
      <c r="C31"/>
      <c r="D31"/>
      <c r="E31"/>
      <c r="F31"/>
      <c r="G31" s="78"/>
    </row>
    <row r="32" spans="2:7" ht="15.75" customHeight="1" x14ac:dyDescent="0.3">
      <c r="B32" s="193" t="s">
        <v>116</v>
      </c>
      <c r="C32" s="194"/>
      <c r="D32" s="195"/>
      <c r="E32" s="140"/>
      <c r="F32" s="141"/>
      <c r="G32" s="142"/>
    </row>
    <row r="33" spans="2:7" x14ac:dyDescent="0.3">
      <c r="B33" s="196"/>
      <c r="C33" s="197"/>
      <c r="D33" s="198"/>
      <c r="E33" s="143"/>
      <c r="F33" s="144"/>
      <c r="G33" s="145"/>
    </row>
    <row r="34" spans="2:7" ht="15" thickBot="1" x14ac:dyDescent="0.35">
      <c r="B34" s="199"/>
      <c r="C34" s="200"/>
      <c r="D34" s="201"/>
      <c r="E34" s="146"/>
      <c r="F34" s="147"/>
      <c r="G34" s="148"/>
    </row>
    <row r="35" spans="2:7" ht="15" thickBot="1" x14ac:dyDescent="0.35">
      <c r="B35" s="74"/>
      <c r="C35" s="75"/>
      <c r="D35" s="75"/>
      <c r="E35" s="75"/>
      <c r="F35" s="75"/>
      <c r="G35" s="76"/>
    </row>
    <row r="36" spans="2:7" ht="15" customHeight="1" thickBot="1" x14ac:dyDescent="0.35">
      <c r="B36" s="202" t="s">
        <v>117</v>
      </c>
      <c r="C36" s="203"/>
      <c r="D36" s="204"/>
      <c r="E36" s="228" t="s">
        <v>118</v>
      </c>
      <c r="F36" s="229"/>
      <c r="G36" s="230"/>
    </row>
    <row r="37" spans="2:7" x14ac:dyDescent="0.3">
      <c r="B37" s="205"/>
      <c r="C37" s="206"/>
      <c r="D37" s="207"/>
      <c r="E37" s="231"/>
      <c r="F37" s="232"/>
      <c r="G37" s="233"/>
    </row>
    <row r="38" spans="2:7" x14ac:dyDescent="0.3">
      <c r="B38" s="205"/>
      <c r="C38" s="206"/>
      <c r="D38" s="207"/>
      <c r="E38" s="234"/>
      <c r="F38" s="235"/>
      <c r="G38" s="236"/>
    </row>
    <row r="39" spans="2:7" x14ac:dyDescent="0.3">
      <c r="B39" s="205"/>
      <c r="C39" s="206"/>
      <c r="D39" s="207"/>
      <c r="E39" s="234"/>
      <c r="F39" s="235"/>
      <c r="G39" s="236"/>
    </row>
    <row r="40" spans="2:7" x14ac:dyDescent="0.3">
      <c r="B40" s="205"/>
      <c r="C40" s="206"/>
      <c r="D40" s="207"/>
      <c r="E40" s="234"/>
      <c r="F40" s="235"/>
      <c r="G40" s="236"/>
    </row>
    <row r="41" spans="2:7" ht="15" thickBot="1" x14ac:dyDescent="0.35">
      <c r="B41" s="208"/>
      <c r="C41" s="209"/>
      <c r="D41" s="210"/>
      <c r="E41" s="237"/>
      <c r="F41" s="238"/>
      <c r="G41" s="239"/>
    </row>
    <row r="42" spans="2:7" ht="15" thickBot="1" x14ac:dyDescent="0.35">
      <c r="B42" s="77"/>
      <c r="C42"/>
      <c r="D42"/>
      <c r="E42"/>
      <c r="F42"/>
      <c r="G42" s="78"/>
    </row>
    <row r="43" spans="2:7" x14ac:dyDescent="0.3">
      <c r="B43" s="149" t="s">
        <v>134</v>
      </c>
      <c r="C43" s="150"/>
      <c r="D43" s="150"/>
      <c r="E43" s="150"/>
      <c r="F43" s="150"/>
      <c r="G43" s="151"/>
    </row>
    <row r="44" spans="2:7" x14ac:dyDescent="0.3">
      <c r="B44" s="152"/>
      <c r="C44" s="153"/>
      <c r="D44" s="153"/>
      <c r="E44" s="153"/>
      <c r="F44" s="153"/>
      <c r="G44" s="154"/>
    </row>
    <row r="45" spans="2:7" ht="15" thickBot="1" x14ac:dyDescent="0.35">
      <c r="B45" s="155"/>
      <c r="C45" s="156"/>
      <c r="D45" s="156"/>
      <c r="E45" s="156"/>
      <c r="F45" s="156"/>
      <c r="G45" s="157"/>
    </row>
    <row r="46" spans="2:7" ht="15" thickBot="1" x14ac:dyDescent="0.35">
      <c r="B46" s="77"/>
      <c r="C46"/>
      <c r="D46"/>
      <c r="E46"/>
      <c r="F46"/>
      <c r="G46" s="78"/>
    </row>
    <row r="47" spans="2:7" x14ac:dyDescent="0.3">
      <c r="B47" s="158" t="s">
        <v>119</v>
      </c>
      <c r="C47" s="159"/>
      <c r="D47" s="159"/>
      <c r="E47" s="159"/>
      <c r="F47" s="159"/>
      <c r="G47" s="160"/>
    </row>
    <row r="48" spans="2:7" ht="15" thickBot="1" x14ac:dyDescent="0.35">
      <c r="B48" s="161"/>
      <c r="C48" s="162"/>
      <c r="D48" s="162"/>
      <c r="E48" s="162"/>
      <c r="F48" s="162"/>
      <c r="G48" s="163"/>
    </row>
    <row r="49" spans="1:11" ht="15" thickBot="1" x14ac:dyDescent="0.35">
      <c r="B49" s="79"/>
      <c r="C49" s="80"/>
      <c r="D49" s="80"/>
      <c r="E49" s="80"/>
      <c r="F49" s="80"/>
      <c r="G49" s="81"/>
    </row>
    <row r="50" spans="1:11" ht="15" thickBot="1" x14ac:dyDescent="0.35">
      <c r="B50" s="219" t="s">
        <v>110</v>
      </c>
      <c r="C50" s="220"/>
      <c r="D50" s="220"/>
      <c r="E50" s="220"/>
      <c r="F50" s="220"/>
      <c r="G50" s="221"/>
    </row>
    <row r="51" spans="1:11" ht="15" thickBot="1" x14ac:dyDescent="0.35">
      <c r="B51" s="82"/>
      <c r="C51" s="83"/>
      <c r="D51" s="83"/>
      <c r="E51" s="83"/>
      <c r="F51" s="83"/>
      <c r="G51" s="84"/>
    </row>
    <row r="52" spans="1:11" ht="19.5" customHeight="1" thickBot="1" x14ac:dyDescent="0.35">
      <c r="B52" s="211" t="s">
        <v>124</v>
      </c>
      <c r="C52" s="212"/>
      <c r="D52" s="213"/>
      <c r="E52" s="222">
        <f>SUM(G55:G210)</f>
        <v>0</v>
      </c>
      <c r="F52" s="223"/>
      <c r="G52" s="224"/>
    </row>
    <row r="53" spans="1:11" ht="15" thickBot="1" x14ac:dyDescent="0.35">
      <c r="A53" s="73" t="s">
        <v>100</v>
      </c>
      <c r="B53" s="214"/>
      <c r="C53" s="215"/>
      <c r="D53" s="216"/>
      <c r="E53" s="225"/>
      <c r="F53" s="226"/>
      <c r="G53" s="227"/>
      <c r="H53" s="13"/>
      <c r="I53" s="103"/>
      <c r="K53" s="103"/>
    </row>
    <row r="54" spans="1:11" ht="31.8" thickBot="1" x14ac:dyDescent="0.35">
      <c r="A54" s="48" t="s">
        <v>0</v>
      </c>
      <c r="B54" s="49" t="s">
        <v>102</v>
      </c>
      <c r="C54" s="217" t="s">
        <v>1</v>
      </c>
      <c r="D54" s="218"/>
      <c r="E54" s="50" t="s">
        <v>2</v>
      </c>
      <c r="F54" s="51" t="s">
        <v>3</v>
      </c>
      <c r="G54" s="69" t="s">
        <v>4</v>
      </c>
      <c r="H54" s="14" t="s">
        <v>101</v>
      </c>
      <c r="I54" s="104" t="s">
        <v>101</v>
      </c>
      <c r="K54" s="104" t="s">
        <v>101</v>
      </c>
    </row>
    <row r="55" spans="1:11" ht="30" customHeight="1" thickBot="1" x14ac:dyDescent="0.35">
      <c r="A55" s="71"/>
      <c r="B55" s="181" t="s">
        <v>104</v>
      </c>
      <c r="C55" s="182"/>
      <c r="D55" s="182"/>
      <c r="E55" s="182"/>
      <c r="F55" s="182"/>
      <c r="G55" s="183"/>
      <c r="H55" s="27"/>
      <c r="I55" s="101"/>
      <c r="K55" s="101"/>
    </row>
    <row r="56" spans="1:11" x14ac:dyDescent="0.3">
      <c r="A56" s="240" t="s">
        <v>104</v>
      </c>
      <c r="B56" s="178" t="s">
        <v>103</v>
      </c>
      <c r="C56" s="72" t="s">
        <v>5</v>
      </c>
      <c r="D56" s="28" t="s">
        <v>136</v>
      </c>
      <c r="E56" s="56">
        <v>2</v>
      </c>
      <c r="F56" s="19"/>
      <c r="G56" s="4">
        <f>E56*F56</f>
        <v>0</v>
      </c>
      <c r="H56" s="27">
        <f>VLOOKUP(C56,'[1]Liste Bateaux Appro'!$C:$G,5,0)</f>
        <v>3222476841346</v>
      </c>
      <c r="I56" s="101" t="s">
        <v>174</v>
      </c>
      <c r="J56" s="72" t="s">
        <v>5</v>
      </c>
      <c r="K56" s="101" t="s">
        <v>174</v>
      </c>
    </row>
    <row r="57" spans="1:11" x14ac:dyDescent="0.3">
      <c r="A57" s="240"/>
      <c r="B57" s="178"/>
      <c r="C57" s="72" t="s">
        <v>465</v>
      </c>
      <c r="D57" s="72" t="s">
        <v>467</v>
      </c>
      <c r="E57" s="56">
        <v>5.5</v>
      </c>
      <c r="F57" s="19"/>
      <c r="G57" s="2">
        <f t="shared" ref="G57:G61" si="0">E57*F57</f>
        <v>0</v>
      </c>
      <c r="H57" s="27"/>
      <c r="I57" s="101" t="s">
        <v>466</v>
      </c>
      <c r="J57" s="72"/>
      <c r="K57" s="101"/>
    </row>
    <row r="58" spans="1:11" x14ac:dyDescent="0.3">
      <c r="A58" s="240"/>
      <c r="B58" s="178"/>
      <c r="C58" s="72" t="s">
        <v>468</v>
      </c>
      <c r="D58" s="72" t="s">
        <v>468</v>
      </c>
      <c r="E58" s="56">
        <v>6.5</v>
      </c>
      <c r="F58" s="19"/>
      <c r="G58" s="2">
        <f t="shared" si="0"/>
        <v>0</v>
      </c>
      <c r="H58" s="27"/>
      <c r="I58" s="101" t="s">
        <v>469</v>
      </c>
      <c r="J58" s="72"/>
      <c r="K58" s="101"/>
    </row>
    <row r="59" spans="1:11" x14ac:dyDescent="0.3">
      <c r="A59" s="240"/>
      <c r="B59" s="178"/>
      <c r="C59" s="72" t="s">
        <v>470</v>
      </c>
      <c r="D59" s="72" t="s">
        <v>470</v>
      </c>
      <c r="E59" s="56">
        <v>3.9</v>
      </c>
      <c r="F59" s="19"/>
      <c r="G59" s="2">
        <f t="shared" si="0"/>
        <v>0</v>
      </c>
      <c r="H59" s="27"/>
      <c r="I59" s="101" t="s">
        <v>471</v>
      </c>
      <c r="J59" s="72"/>
      <c r="K59" s="101"/>
    </row>
    <row r="60" spans="1:11" x14ac:dyDescent="0.3">
      <c r="A60" s="240"/>
      <c r="B60" s="178"/>
      <c r="C60" s="72" t="s">
        <v>472</v>
      </c>
      <c r="D60" s="72" t="s">
        <v>477</v>
      </c>
      <c r="E60" s="56">
        <v>6.5</v>
      </c>
      <c r="F60" s="19"/>
      <c r="G60" s="2">
        <f t="shared" si="0"/>
        <v>0</v>
      </c>
      <c r="H60" s="27"/>
      <c r="I60" s="101" t="s">
        <v>473</v>
      </c>
      <c r="J60" s="72"/>
      <c r="K60" s="101"/>
    </row>
    <row r="61" spans="1:11" x14ac:dyDescent="0.3">
      <c r="A61" s="240"/>
      <c r="B61" s="178"/>
      <c r="C61" s="72" t="s">
        <v>474</v>
      </c>
      <c r="D61" s="72" t="s">
        <v>476</v>
      </c>
      <c r="E61" s="56">
        <v>3.9</v>
      </c>
      <c r="F61" s="19"/>
      <c r="G61" s="2">
        <f t="shared" si="0"/>
        <v>0</v>
      </c>
      <c r="H61" s="27"/>
      <c r="I61" s="101" t="s">
        <v>475</v>
      </c>
      <c r="J61" s="72"/>
      <c r="K61" s="101"/>
    </row>
    <row r="62" spans="1:11" x14ac:dyDescent="0.3">
      <c r="A62" s="240"/>
      <c r="B62" s="179"/>
      <c r="C62" s="30" t="s">
        <v>6</v>
      </c>
      <c r="D62" s="30" t="s">
        <v>137</v>
      </c>
      <c r="E62" s="31">
        <v>8.5</v>
      </c>
      <c r="F62" s="12"/>
      <c r="G62" s="2">
        <f t="shared" ref="G62:G67" si="1">E62*F62</f>
        <v>0</v>
      </c>
      <c r="H62" s="27">
        <f>VLOOKUP(C62,'[1]Liste Bateaux Appro'!$C:$G,5,0)</f>
        <v>3181550000164</v>
      </c>
      <c r="I62" s="101" t="s">
        <v>175</v>
      </c>
      <c r="J62" s="30" t="s">
        <v>6</v>
      </c>
      <c r="K62" s="101" t="s">
        <v>175</v>
      </c>
    </row>
    <row r="63" spans="1:11" x14ac:dyDescent="0.3">
      <c r="A63" s="240"/>
      <c r="B63" s="179"/>
      <c r="C63" s="30" t="s">
        <v>7</v>
      </c>
      <c r="D63" s="30" t="s">
        <v>138</v>
      </c>
      <c r="E63" s="31">
        <v>6.95</v>
      </c>
      <c r="F63" s="12"/>
      <c r="G63" s="2">
        <f t="shared" si="1"/>
        <v>0</v>
      </c>
      <c r="H63" s="27">
        <f>VLOOKUP(C63,'[1]Liste Bateaux Appro'!$C:$G,5,0)</f>
        <v>4000177158326</v>
      </c>
      <c r="I63" s="101" t="s">
        <v>176</v>
      </c>
      <c r="J63" s="30" t="s">
        <v>7</v>
      </c>
      <c r="K63" s="101" t="s">
        <v>176</v>
      </c>
    </row>
    <row r="64" spans="1:11" x14ac:dyDescent="0.3">
      <c r="A64" s="240"/>
      <c r="B64" s="179"/>
      <c r="C64" s="30" t="s">
        <v>10</v>
      </c>
      <c r="D64" s="30" t="s">
        <v>10</v>
      </c>
      <c r="E64" s="31">
        <v>2.6</v>
      </c>
      <c r="F64" s="12"/>
      <c r="G64" s="2">
        <f t="shared" si="1"/>
        <v>0</v>
      </c>
      <c r="H64" s="27">
        <f>VLOOKUP(C64,'[1]Liste Bateaux Appro'!$C:$G,5,0)</f>
        <v>49000057942</v>
      </c>
      <c r="I64" s="101" t="s">
        <v>177</v>
      </c>
      <c r="J64" s="30" t="s">
        <v>10</v>
      </c>
      <c r="K64" s="101" t="s">
        <v>177</v>
      </c>
    </row>
    <row r="65" spans="1:11" x14ac:dyDescent="0.3">
      <c r="A65" s="240"/>
      <c r="B65" s="179"/>
      <c r="C65" s="30" t="s">
        <v>267</v>
      </c>
      <c r="D65" s="30" t="s">
        <v>268</v>
      </c>
      <c r="E65" s="31">
        <v>5.95</v>
      </c>
      <c r="F65" s="12"/>
      <c r="G65" s="2">
        <f t="shared" si="1"/>
        <v>0</v>
      </c>
      <c r="H65" s="27">
        <v>49000061970</v>
      </c>
      <c r="I65" s="101" t="s">
        <v>269</v>
      </c>
      <c r="J65" s="30" t="s">
        <v>267</v>
      </c>
      <c r="K65" s="101" t="s">
        <v>269</v>
      </c>
    </row>
    <row r="66" spans="1:11" x14ac:dyDescent="0.3">
      <c r="A66" s="240"/>
      <c r="B66" s="179"/>
      <c r="C66" s="30" t="s">
        <v>9</v>
      </c>
      <c r="D66" s="30" t="s">
        <v>9</v>
      </c>
      <c r="E66" s="31">
        <v>2.8</v>
      </c>
      <c r="F66" s="12"/>
      <c r="G66" s="2">
        <f t="shared" si="1"/>
        <v>0</v>
      </c>
      <c r="H66" s="27">
        <f>VLOOKUP(C66,'[1]Liste Bateaux Appro'!$C:$G,5,0)</f>
        <v>49000057966</v>
      </c>
      <c r="I66" s="101" t="s">
        <v>178</v>
      </c>
      <c r="J66" s="30" t="s">
        <v>9</v>
      </c>
      <c r="K66" s="101" t="s">
        <v>178</v>
      </c>
    </row>
    <row r="67" spans="1:11" x14ac:dyDescent="0.3">
      <c r="A67" s="240"/>
      <c r="B67" s="179"/>
      <c r="C67" s="30" t="s">
        <v>270</v>
      </c>
      <c r="D67" s="30" t="s">
        <v>271</v>
      </c>
      <c r="E67" s="31">
        <v>5.95</v>
      </c>
      <c r="F67" s="12"/>
      <c r="G67" s="2">
        <f t="shared" si="1"/>
        <v>0</v>
      </c>
      <c r="H67" s="27">
        <v>49000062007</v>
      </c>
      <c r="I67" s="101" t="s">
        <v>272</v>
      </c>
      <c r="J67" s="30" t="s">
        <v>270</v>
      </c>
      <c r="K67" s="101" t="s">
        <v>272</v>
      </c>
    </row>
    <row r="68" spans="1:11" x14ac:dyDescent="0.3">
      <c r="A68" s="240"/>
      <c r="B68" s="179"/>
      <c r="C68" s="30" t="s">
        <v>292</v>
      </c>
      <c r="D68" s="30" t="s">
        <v>292</v>
      </c>
      <c r="E68" s="31">
        <v>2.7</v>
      </c>
      <c r="F68" s="12"/>
      <c r="G68" s="2">
        <f t="shared" ref="G68:G70" si="2">E68*F68</f>
        <v>0</v>
      </c>
      <c r="H68" s="27"/>
      <c r="I68" s="101" t="s">
        <v>293</v>
      </c>
      <c r="J68" s="30"/>
      <c r="K68" s="101"/>
    </row>
    <row r="69" spans="1:11" x14ac:dyDescent="0.3">
      <c r="A69" s="240"/>
      <c r="B69" s="179"/>
      <c r="C69" s="30" t="s">
        <v>294</v>
      </c>
      <c r="D69" s="30" t="s">
        <v>294</v>
      </c>
      <c r="E69" s="31">
        <v>5.95</v>
      </c>
      <c r="F69" s="12"/>
      <c r="G69" s="2">
        <f t="shared" si="2"/>
        <v>0</v>
      </c>
      <c r="H69" s="27"/>
      <c r="I69" s="101" t="s">
        <v>295</v>
      </c>
      <c r="J69" s="30"/>
      <c r="K69" s="101"/>
    </row>
    <row r="70" spans="1:11" x14ac:dyDescent="0.3">
      <c r="A70" s="240"/>
      <c r="B70" s="179"/>
      <c r="C70" s="30" t="s">
        <v>11</v>
      </c>
      <c r="D70" s="30" t="s">
        <v>11</v>
      </c>
      <c r="E70" s="31">
        <v>2.8</v>
      </c>
      <c r="F70" s="12"/>
      <c r="G70" s="2">
        <f t="shared" si="2"/>
        <v>0</v>
      </c>
      <c r="H70" s="27">
        <f>VLOOKUP(C70,'[1]Liste Bateaux Appro'!$C:$G,5,0)</f>
        <v>49000057980</v>
      </c>
      <c r="I70" s="101" t="s">
        <v>179</v>
      </c>
      <c r="J70" s="30" t="s">
        <v>11</v>
      </c>
      <c r="K70" s="101" t="s">
        <v>179</v>
      </c>
    </row>
    <row r="71" spans="1:11" x14ac:dyDescent="0.3">
      <c r="A71" s="240"/>
      <c r="B71" s="179"/>
      <c r="C71" s="30" t="s">
        <v>273</v>
      </c>
      <c r="D71" s="30" t="s">
        <v>273</v>
      </c>
      <c r="E71" s="31">
        <v>6.95</v>
      </c>
      <c r="F71" s="12"/>
      <c r="G71" s="2">
        <f>E71*F71</f>
        <v>0</v>
      </c>
      <c r="H71" s="27">
        <v>49000062106</v>
      </c>
      <c r="I71" s="101" t="s">
        <v>274</v>
      </c>
      <c r="J71" s="30" t="s">
        <v>273</v>
      </c>
      <c r="K71" s="101" t="s">
        <v>274</v>
      </c>
    </row>
    <row r="72" spans="1:11" x14ac:dyDescent="0.3">
      <c r="A72" s="240"/>
      <c r="B72" s="179"/>
      <c r="C72" s="30" t="s">
        <v>280</v>
      </c>
      <c r="D72" s="30" t="s">
        <v>280</v>
      </c>
      <c r="E72" s="31">
        <v>5.95</v>
      </c>
      <c r="F72" s="12"/>
      <c r="G72" s="2">
        <f t="shared" ref="G72:G82" si="3">E72*F72</f>
        <v>0</v>
      </c>
      <c r="H72" s="27"/>
      <c r="I72" s="101" t="s">
        <v>281</v>
      </c>
      <c r="J72" s="30"/>
      <c r="K72" s="101"/>
    </row>
    <row r="73" spans="1:11" x14ac:dyDescent="0.3">
      <c r="A73" s="240"/>
      <c r="B73" s="179"/>
      <c r="C73" s="30" t="s">
        <v>282</v>
      </c>
      <c r="D73" s="30" t="s">
        <v>282</v>
      </c>
      <c r="E73" s="31">
        <v>5.95</v>
      </c>
      <c r="F73" s="12"/>
      <c r="G73" s="2">
        <f t="shared" si="3"/>
        <v>0</v>
      </c>
      <c r="H73" s="27"/>
      <c r="I73" s="101" t="s">
        <v>283</v>
      </c>
      <c r="J73" s="30"/>
      <c r="K73" s="101"/>
    </row>
    <row r="74" spans="1:11" x14ac:dyDescent="0.3">
      <c r="A74" s="240"/>
      <c r="B74" s="179"/>
      <c r="C74" s="30" t="s">
        <v>284</v>
      </c>
      <c r="D74" s="30" t="s">
        <v>284</v>
      </c>
      <c r="E74" s="31">
        <v>5.95</v>
      </c>
      <c r="F74" s="12"/>
      <c r="G74" s="2">
        <f t="shared" si="3"/>
        <v>0</v>
      </c>
      <c r="H74" s="27"/>
      <c r="I74" s="101" t="s">
        <v>285</v>
      </c>
      <c r="J74" s="30"/>
      <c r="K74" s="101"/>
    </row>
    <row r="75" spans="1:11" x14ac:dyDescent="0.3">
      <c r="A75" s="240"/>
      <c r="B75" s="179"/>
      <c r="C75" s="30" t="s">
        <v>288</v>
      </c>
      <c r="D75" s="30" t="s">
        <v>288</v>
      </c>
      <c r="E75" s="31">
        <v>6.9</v>
      </c>
      <c r="F75" s="12"/>
      <c r="G75" s="2">
        <f t="shared" si="3"/>
        <v>0</v>
      </c>
      <c r="H75" s="27"/>
      <c r="I75" s="101" t="s">
        <v>289</v>
      </c>
      <c r="J75" s="30"/>
      <c r="K75" s="101"/>
    </row>
    <row r="76" spans="1:11" x14ac:dyDescent="0.3">
      <c r="A76" s="240"/>
      <c r="B76" s="179"/>
      <c r="C76" s="30" t="s">
        <v>286</v>
      </c>
      <c r="D76" s="30" t="s">
        <v>286</v>
      </c>
      <c r="E76" s="31">
        <v>6.9</v>
      </c>
      <c r="F76" s="12"/>
      <c r="G76" s="2">
        <f t="shared" si="3"/>
        <v>0</v>
      </c>
      <c r="H76" s="27"/>
      <c r="I76" s="101" t="s">
        <v>287</v>
      </c>
      <c r="J76" s="30"/>
      <c r="K76" s="101"/>
    </row>
    <row r="77" spans="1:11" x14ac:dyDescent="0.3">
      <c r="A77" s="240"/>
      <c r="B77" s="179"/>
      <c r="C77" s="30" t="s">
        <v>290</v>
      </c>
      <c r="D77" s="30" t="s">
        <v>290</v>
      </c>
      <c r="E77" s="31">
        <v>2.6</v>
      </c>
      <c r="F77" s="12"/>
      <c r="G77" s="2">
        <f t="shared" si="3"/>
        <v>0</v>
      </c>
      <c r="H77" s="27"/>
      <c r="I77" s="101" t="s">
        <v>291</v>
      </c>
      <c r="J77" s="30"/>
      <c r="K77" s="101"/>
    </row>
    <row r="78" spans="1:11" x14ac:dyDescent="0.3">
      <c r="A78" s="240"/>
      <c r="B78" s="179"/>
      <c r="C78" s="30" t="s">
        <v>297</v>
      </c>
      <c r="D78" s="30" t="s">
        <v>297</v>
      </c>
      <c r="E78" s="31">
        <v>8.9</v>
      </c>
      <c r="F78" s="12"/>
      <c r="G78" s="2">
        <f t="shared" si="3"/>
        <v>0</v>
      </c>
      <c r="H78" s="27"/>
      <c r="I78" s="101"/>
      <c r="J78" s="30"/>
      <c r="K78" s="101"/>
    </row>
    <row r="79" spans="1:11" x14ac:dyDescent="0.3">
      <c r="A79" s="240"/>
      <c r="B79" s="179"/>
      <c r="C79" s="30" t="s">
        <v>12</v>
      </c>
      <c r="D79" s="30" t="s">
        <v>139</v>
      </c>
      <c r="E79" s="31">
        <v>2</v>
      </c>
      <c r="F79" s="12"/>
      <c r="G79" s="2">
        <f t="shared" si="3"/>
        <v>0</v>
      </c>
      <c r="H79" s="27">
        <f>VLOOKUP(C79,'[1]Liste Bateaux Appro'!$C:$G,5,0)</f>
        <v>78000146455</v>
      </c>
      <c r="I79" s="101" t="s">
        <v>180</v>
      </c>
      <c r="J79" s="30" t="s">
        <v>12</v>
      </c>
      <c r="K79" s="101" t="s">
        <v>180</v>
      </c>
    </row>
    <row r="80" spans="1:11" x14ac:dyDescent="0.3">
      <c r="A80" s="240"/>
      <c r="B80" s="179"/>
      <c r="C80" s="30" t="s">
        <v>65</v>
      </c>
      <c r="D80" s="30" t="s">
        <v>140</v>
      </c>
      <c r="E80" s="31">
        <v>5.9</v>
      </c>
      <c r="F80" s="12"/>
      <c r="G80" s="2">
        <f t="shared" si="3"/>
        <v>0</v>
      </c>
      <c r="H80" s="27">
        <v>3487323814755</v>
      </c>
      <c r="I80" s="101" t="s">
        <v>275</v>
      </c>
      <c r="J80" s="30" t="s">
        <v>65</v>
      </c>
      <c r="K80" s="101" t="s">
        <v>275</v>
      </c>
    </row>
    <row r="81" spans="1:11" x14ac:dyDescent="0.3">
      <c r="A81" s="240"/>
      <c r="B81" s="179"/>
      <c r="C81" s="30" t="s">
        <v>298</v>
      </c>
      <c r="D81" s="30" t="s">
        <v>298</v>
      </c>
      <c r="E81" s="31">
        <v>2</v>
      </c>
      <c r="F81" s="12"/>
      <c r="G81" s="2">
        <f t="shared" si="3"/>
        <v>0</v>
      </c>
      <c r="H81" s="27"/>
      <c r="I81" s="101" t="s">
        <v>299</v>
      </c>
      <c r="J81" s="30"/>
      <c r="K81" s="101"/>
    </row>
    <row r="82" spans="1:11" x14ac:dyDescent="0.3">
      <c r="A82" s="240"/>
      <c r="B82" s="179"/>
      <c r="C82" s="68" t="s">
        <v>296</v>
      </c>
      <c r="D82" s="68" t="s">
        <v>296</v>
      </c>
      <c r="E82" s="31">
        <v>5.9</v>
      </c>
      <c r="F82" s="12"/>
      <c r="G82" s="2">
        <f t="shared" si="3"/>
        <v>0</v>
      </c>
      <c r="H82" s="27"/>
      <c r="I82" s="101"/>
      <c r="J82" s="30"/>
      <c r="K82" s="101"/>
    </row>
    <row r="83" spans="1:11" x14ac:dyDescent="0.3">
      <c r="A83" s="240"/>
      <c r="B83" s="179"/>
      <c r="C83" s="30" t="s">
        <v>13</v>
      </c>
      <c r="D83" s="30" t="s">
        <v>13</v>
      </c>
      <c r="E83" s="31">
        <v>2</v>
      </c>
      <c r="F83" s="12"/>
      <c r="G83" s="2">
        <f>E83*F83</f>
        <v>0</v>
      </c>
      <c r="H83" s="27">
        <f>VLOOKUP(C83,'[1]Liste Bateaux Appro'!$C:$G,5,0)</f>
        <v>78000153453</v>
      </c>
      <c r="I83" s="101">
        <v>78000153453</v>
      </c>
      <c r="J83" s="30" t="s">
        <v>13</v>
      </c>
      <c r="K83" s="101">
        <v>78000153453</v>
      </c>
    </row>
    <row r="84" spans="1:11" ht="15" thickBot="1" x14ac:dyDescent="0.35">
      <c r="A84" s="240"/>
      <c r="B84" s="184"/>
      <c r="C84" s="68" t="s">
        <v>66</v>
      </c>
      <c r="D84" s="32" t="s">
        <v>141</v>
      </c>
      <c r="E84" s="58">
        <v>5.9</v>
      </c>
      <c r="F84" s="20"/>
      <c r="G84" s="5">
        <f>E84*F84</f>
        <v>0</v>
      </c>
      <c r="H84" s="27">
        <v>7112915514213</v>
      </c>
      <c r="I84" s="101" t="s">
        <v>276</v>
      </c>
      <c r="J84" s="68" t="s">
        <v>66</v>
      </c>
      <c r="K84" s="101" t="s">
        <v>276</v>
      </c>
    </row>
    <row r="85" spans="1:11" ht="15.75" customHeight="1" x14ac:dyDescent="0.3">
      <c r="A85" s="240"/>
      <c r="B85" s="177" t="s">
        <v>67</v>
      </c>
      <c r="C85" s="53" t="s">
        <v>8</v>
      </c>
      <c r="D85" s="107" t="s">
        <v>8</v>
      </c>
      <c r="E85" s="59">
        <v>2</v>
      </c>
      <c r="F85" s="61"/>
      <c r="G85" s="1">
        <f>E85*F85</f>
        <v>0</v>
      </c>
      <c r="H85" s="27">
        <v>70847019800</v>
      </c>
      <c r="I85" s="101" t="s">
        <v>181</v>
      </c>
      <c r="J85" s="53" t="s">
        <v>8</v>
      </c>
      <c r="K85" s="101" t="s">
        <v>181</v>
      </c>
    </row>
    <row r="86" spans="1:11" ht="15.75" customHeight="1" x14ac:dyDescent="0.3">
      <c r="A86" s="240"/>
      <c r="B86" s="176"/>
      <c r="C86" s="96" t="s">
        <v>300</v>
      </c>
      <c r="D86" s="96" t="s">
        <v>300</v>
      </c>
      <c r="E86" s="54">
        <v>2</v>
      </c>
      <c r="F86" s="22"/>
      <c r="G86" s="2">
        <f t="shared" ref="G86:G90" si="4">E86*F86</f>
        <v>0</v>
      </c>
      <c r="H86" s="27"/>
      <c r="I86" s="101" t="s">
        <v>301</v>
      </c>
      <c r="J86" s="106"/>
      <c r="K86" s="101"/>
    </row>
    <row r="87" spans="1:11" ht="15.75" customHeight="1" x14ac:dyDescent="0.3">
      <c r="A87" s="240"/>
      <c r="B87" s="176"/>
      <c r="C87" s="96" t="s">
        <v>302</v>
      </c>
      <c r="D87" s="96" t="s">
        <v>302</v>
      </c>
      <c r="E87" s="54">
        <v>2</v>
      </c>
      <c r="F87" s="22"/>
      <c r="G87" s="2">
        <f t="shared" si="4"/>
        <v>0</v>
      </c>
      <c r="H87" s="27"/>
      <c r="I87" s="101" t="s">
        <v>303</v>
      </c>
      <c r="J87" s="106"/>
      <c r="K87" s="101"/>
    </row>
    <row r="88" spans="1:11" ht="15.75" customHeight="1" x14ac:dyDescent="0.3">
      <c r="A88" s="240"/>
      <c r="B88" s="176"/>
      <c r="C88" s="96" t="s">
        <v>304</v>
      </c>
      <c r="D88" s="96" t="s">
        <v>304</v>
      </c>
      <c r="E88" s="54">
        <v>1.75</v>
      </c>
      <c r="F88" s="22"/>
      <c r="G88" s="2">
        <f t="shared" si="4"/>
        <v>0</v>
      </c>
      <c r="H88" s="27"/>
      <c r="I88" s="101" t="s">
        <v>305</v>
      </c>
      <c r="J88" s="106"/>
      <c r="K88" s="101"/>
    </row>
    <row r="89" spans="1:11" ht="15.75" customHeight="1" x14ac:dyDescent="0.3">
      <c r="A89" s="240"/>
      <c r="B89" s="176"/>
      <c r="C89" s="96" t="s">
        <v>306</v>
      </c>
      <c r="D89" s="96" t="s">
        <v>306</v>
      </c>
      <c r="E89" s="54">
        <v>1.75</v>
      </c>
      <c r="F89" s="22"/>
      <c r="G89" s="2">
        <f t="shared" si="4"/>
        <v>0</v>
      </c>
      <c r="H89" s="27"/>
      <c r="I89" s="101" t="s">
        <v>307</v>
      </c>
      <c r="J89" s="106"/>
      <c r="K89" s="101"/>
    </row>
    <row r="90" spans="1:11" ht="15.75" customHeight="1" x14ac:dyDescent="0.3">
      <c r="A90" s="240"/>
      <c r="B90" s="176"/>
      <c r="C90" s="96" t="s">
        <v>308</v>
      </c>
      <c r="D90" s="96" t="s">
        <v>308</v>
      </c>
      <c r="E90" s="54">
        <v>1.75</v>
      </c>
      <c r="F90" s="22"/>
      <c r="G90" s="2">
        <f t="shared" si="4"/>
        <v>0</v>
      </c>
      <c r="H90" s="27"/>
      <c r="I90" s="101" t="s">
        <v>309</v>
      </c>
      <c r="J90" s="106"/>
      <c r="K90" s="101"/>
    </row>
    <row r="91" spans="1:11" ht="15.75" customHeight="1" thickBot="1" x14ac:dyDescent="0.35">
      <c r="A91" s="240"/>
      <c r="B91" s="180"/>
      <c r="C91" s="57" t="s">
        <v>14</v>
      </c>
      <c r="D91" s="57" t="s">
        <v>14</v>
      </c>
      <c r="E91" s="55">
        <v>6.95</v>
      </c>
      <c r="F91" s="23"/>
      <c r="G91" s="3">
        <f t="shared" ref="G91:G116" si="5">E91*F91</f>
        <v>0</v>
      </c>
      <c r="H91" s="27">
        <f>VLOOKUP(C91,'[1]Liste Bateaux Appro'!$C:$G,5,0)</f>
        <v>811800010065</v>
      </c>
      <c r="I91" s="101" t="s">
        <v>182</v>
      </c>
      <c r="J91" s="57" t="s">
        <v>14</v>
      </c>
      <c r="K91" s="101" t="s">
        <v>182</v>
      </c>
    </row>
    <row r="92" spans="1:11" x14ac:dyDescent="0.3">
      <c r="A92" s="240"/>
      <c r="B92" s="185" t="s">
        <v>15</v>
      </c>
      <c r="C92" s="28" t="s">
        <v>16</v>
      </c>
      <c r="D92" s="28" t="s">
        <v>142</v>
      </c>
      <c r="E92" s="29">
        <v>3.5</v>
      </c>
      <c r="F92" s="15"/>
      <c r="G92" s="4">
        <f t="shared" si="5"/>
        <v>0</v>
      </c>
      <c r="H92" s="27">
        <f>VLOOKUP(C92,'[1]Liste Bateaux Appro'!$C:$G,5,0)</f>
        <v>3222473216307</v>
      </c>
      <c r="I92" s="101" t="s">
        <v>183</v>
      </c>
      <c r="J92" s="28" t="s">
        <v>16</v>
      </c>
      <c r="K92" s="101" t="s">
        <v>183</v>
      </c>
    </row>
    <row r="93" spans="1:11" x14ac:dyDescent="0.3">
      <c r="A93" s="240"/>
      <c r="B93" s="176"/>
      <c r="C93" s="30" t="s">
        <v>17</v>
      </c>
      <c r="D93" s="30" t="s">
        <v>143</v>
      </c>
      <c r="E93" s="31">
        <v>2.95</v>
      </c>
      <c r="F93" s="12"/>
      <c r="G93" s="2">
        <f t="shared" si="5"/>
        <v>0</v>
      </c>
      <c r="H93" s="27">
        <f>VLOOKUP(C93,'[1]Liste Bateaux Appro'!$C:$G,5,0)</f>
        <v>3222475116872</v>
      </c>
      <c r="I93" s="101" t="s">
        <v>186</v>
      </c>
      <c r="J93" s="30" t="s">
        <v>17</v>
      </c>
      <c r="K93" s="101" t="s">
        <v>186</v>
      </c>
    </row>
    <row r="94" spans="1:11" x14ac:dyDescent="0.3">
      <c r="A94" s="240"/>
      <c r="B94" s="176"/>
      <c r="C94" s="30" t="s">
        <v>18</v>
      </c>
      <c r="D94" s="30" t="s">
        <v>144</v>
      </c>
      <c r="E94" s="31">
        <v>2.9</v>
      </c>
      <c r="F94" s="12"/>
      <c r="G94" s="2">
        <f t="shared" si="5"/>
        <v>0</v>
      </c>
      <c r="H94" s="27">
        <f>VLOOKUP(C94,'[1]Liste Bateaux Appro'!$C:$G,5,0)</f>
        <v>3222473216345</v>
      </c>
      <c r="I94" s="101" t="s">
        <v>184</v>
      </c>
      <c r="J94" s="30" t="s">
        <v>18</v>
      </c>
      <c r="K94" s="101" t="s">
        <v>184</v>
      </c>
    </row>
    <row r="95" spans="1:11" x14ac:dyDescent="0.3">
      <c r="A95" s="240"/>
      <c r="B95" s="176"/>
      <c r="C95" s="30" t="s">
        <v>19</v>
      </c>
      <c r="D95" s="30" t="s">
        <v>145</v>
      </c>
      <c r="E95" s="31">
        <v>2.2000000000000002</v>
      </c>
      <c r="F95" s="12"/>
      <c r="G95" s="2">
        <f t="shared" si="5"/>
        <v>0</v>
      </c>
      <c r="H95" s="27">
        <f>VLOOKUP(C95,'[1]Liste Bateaux Appro'!$C:$G,5,0)</f>
        <v>3222477037625</v>
      </c>
      <c r="I95" s="101" t="s">
        <v>185</v>
      </c>
      <c r="J95" s="30" t="s">
        <v>19</v>
      </c>
      <c r="K95" s="101" t="s">
        <v>185</v>
      </c>
    </row>
    <row r="96" spans="1:11" x14ac:dyDescent="0.3">
      <c r="A96" s="240"/>
      <c r="B96" s="176"/>
      <c r="C96" s="30" t="s">
        <v>20</v>
      </c>
      <c r="D96" s="30" t="s">
        <v>146</v>
      </c>
      <c r="E96" s="31">
        <v>2.9</v>
      </c>
      <c r="F96" s="12"/>
      <c r="G96" s="2">
        <f t="shared" si="5"/>
        <v>0</v>
      </c>
      <c r="H96" s="27">
        <f>VLOOKUP(C96,'[1]Liste Bateaux Appro'!$C:$G,5,0)</f>
        <v>3222476707826</v>
      </c>
      <c r="I96" s="101" t="s">
        <v>187</v>
      </c>
      <c r="J96" s="30" t="s">
        <v>20</v>
      </c>
      <c r="K96" s="101" t="s">
        <v>187</v>
      </c>
    </row>
    <row r="97" spans="1:11" x14ac:dyDescent="0.3">
      <c r="A97" s="240"/>
      <c r="B97" s="176"/>
      <c r="C97" s="30" t="s">
        <v>21</v>
      </c>
      <c r="D97" s="30" t="s">
        <v>147</v>
      </c>
      <c r="E97" s="31">
        <v>2.7</v>
      </c>
      <c r="F97" s="12"/>
      <c r="G97" s="2">
        <f t="shared" si="5"/>
        <v>0</v>
      </c>
      <c r="H97" s="27">
        <f>VLOOKUP(C97,'[1]Liste Bateaux Appro'!$C:$G,5,0)</f>
        <v>3222473274482</v>
      </c>
      <c r="I97" s="101" t="s">
        <v>188</v>
      </c>
      <c r="J97" s="30" t="s">
        <v>21</v>
      </c>
      <c r="K97" s="101" t="s">
        <v>188</v>
      </c>
    </row>
    <row r="98" spans="1:11" x14ac:dyDescent="0.3">
      <c r="A98" s="240"/>
      <c r="B98" s="176"/>
      <c r="C98" s="30" t="s">
        <v>22</v>
      </c>
      <c r="D98" s="30" t="s">
        <v>148</v>
      </c>
      <c r="E98" s="31">
        <v>3.9</v>
      </c>
      <c r="F98" s="12"/>
      <c r="G98" s="2">
        <f t="shared" si="5"/>
        <v>0</v>
      </c>
      <c r="H98" s="27">
        <f>VLOOKUP(C98,'[1]Liste Bateaux Appro'!$C:$G,5,0)</f>
        <v>3222477037694</v>
      </c>
      <c r="I98" s="101" t="s">
        <v>189</v>
      </c>
      <c r="J98" s="30" t="s">
        <v>22</v>
      </c>
      <c r="K98" s="101" t="s">
        <v>189</v>
      </c>
    </row>
    <row r="99" spans="1:11" x14ac:dyDescent="0.3">
      <c r="A99" s="240"/>
      <c r="B99" s="176"/>
      <c r="C99" s="30" t="s">
        <v>23</v>
      </c>
      <c r="D99" s="30" t="s">
        <v>149</v>
      </c>
      <c r="E99" s="31">
        <v>2.8</v>
      </c>
      <c r="F99" s="12"/>
      <c r="G99" s="2">
        <f t="shared" si="5"/>
        <v>0</v>
      </c>
      <c r="H99" s="27">
        <f>VLOOKUP(C99,'[1]Liste Bateaux Appro'!$C:$G,5,0)</f>
        <v>3222474387556</v>
      </c>
      <c r="I99" s="101" t="s">
        <v>190</v>
      </c>
      <c r="J99" s="30" t="s">
        <v>23</v>
      </c>
      <c r="K99" s="101" t="s">
        <v>190</v>
      </c>
    </row>
    <row r="100" spans="1:11" x14ac:dyDescent="0.3">
      <c r="A100" s="240"/>
      <c r="B100" s="176"/>
      <c r="C100" s="30" t="s">
        <v>24</v>
      </c>
      <c r="D100" s="30" t="s">
        <v>150</v>
      </c>
      <c r="E100" s="31">
        <v>2.5</v>
      </c>
      <c r="F100" s="12"/>
      <c r="G100" s="2">
        <f t="shared" si="5"/>
        <v>0</v>
      </c>
      <c r="H100" s="27">
        <f>VLOOKUP(C100,'[1]Liste Bateaux Appro'!$C:$G,5,0)</f>
        <v>3222474040581</v>
      </c>
      <c r="I100" s="101" t="s">
        <v>191</v>
      </c>
      <c r="J100" s="30" t="s">
        <v>24</v>
      </c>
      <c r="K100" s="101" t="s">
        <v>191</v>
      </c>
    </row>
    <row r="101" spans="1:11" x14ac:dyDescent="0.3">
      <c r="A101" s="240"/>
      <c r="B101" s="176"/>
      <c r="C101" s="30" t="s">
        <v>25</v>
      </c>
      <c r="D101" s="30" t="s">
        <v>151</v>
      </c>
      <c r="E101" s="31">
        <v>2.95</v>
      </c>
      <c r="F101" s="12"/>
      <c r="G101" s="2">
        <f t="shared" si="5"/>
        <v>0</v>
      </c>
      <c r="H101" s="27">
        <f>VLOOKUP(C101,'[1]Liste Bateaux Appro'!$C:$G,5,0)</f>
        <v>3222474387570</v>
      </c>
      <c r="I101" s="101" t="s">
        <v>192</v>
      </c>
      <c r="J101" s="30" t="s">
        <v>25</v>
      </c>
      <c r="K101" s="101" t="s">
        <v>192</v>
      </c>
    </row>
    <row r="102" spans="1:11" x14ac:dyDescent="0.3">
      <c r="A102" s="240"/>
      <c r="B102" s="176"/>
      <c r="C102" s="30" t="s">
        <v>26</v>
      </c>
      <c r="D102" s="30" t="s">
        <v>152</v>
      </c>
      <c r="E102" s="31">
        <v>2.5499999999999998</v>
      </c>
      <c r="F102" s="12"/>
      <c r="G102" s="2">
        <f t="shared" si="5"/>
        <v>0</v>
      </c>
      <c r="H102" s="27">
        <f>VLOOKUP(C102,'[1]Liste Bateaux Appro'!$C:$G,5,0)</f>
        <v>3222474040611</v>
      </c>
      <c r="I102" s="101" t="s">
        <v>193</v>
      </c>
      <c r="J102" s="30" t="s">
        <v>26</v>
      </c>
      <c r="K102" s="101" t="s">
        <v>193</v>
      </c>
    </row>
    <row r="103" spans="1:11" x14ac:dyDescent="0.3">
      <c r="A103" s="240"/>
      <c r="B103" s="176"/>
      <c r="C103" s="30" t="s">
        <v>27</v>
      </c>
      <c r="D103" s="30" t="s">
        <v>153</v>
      </c>
      <c r="E103" s="31">
        <v>2.9</v>
      </c>
      <c r="F103" s="12"/>
      <c r="G103" s="2">
        <f t="shared" si="5"/>
        <v>0</v>
      </c>
      <c r="H103" s="27">
        <f>VLOOKUP(C103,'[1]Liste Bateaux Appro'!$C:$G,5,0)</f>
        <v>3222474040628</v>
      </c>
      <c r="I103" s="101" t="s">
        <v>194</v>
      </c>
      <c r="J103" s="30" t="s">
        <v>27</v>
      </c>
      <c r="K103" s="101" t="s">
        <v>194</v>
      </c>
    </row>
    <row r="104" spans="1:11" x14ac:dyDescent="0.3">
      <c r="A104" s="240"/>
      <c r="B104" s="176"/>
      <c r="C104" s="30" t="s">
        <v>28</v>
      </c>
      <c r="D104" s="30" t="s">
        <v>154</v>
      </c>
      <c r="E104" s="31">
        <v>2.15</v>
      </c>
      <c r="F104" s="12"/>
      <c r="G104" s="2">
        <f t="shared" si="5"/>
        <v>0</v>
      </c>
      <c r="H104" s="27">
        <f>VLOOKUP(C104,'[1]Liste Bateaux Appro'!$C:$G,5,0)</f>
        <v>3222473216321</v>
      </c>
      <c r="I104" s="101" t="s">
        <v>195</v>
      </c>
      <c r="J104" s="30" t="s">
        <v>28</v>
      </c>
      <c r="K104" s="101" t="s">
        <v>195</v>
      </c>
    </row>
    <row r="105" spans="1:11" x14ac:dyDescent="0.3">
      <c r="A105" s="240"/>
      <c r="B105" s="176"/>
      <c r="C105" s="30" t="s">
        <v>29</v>
      </c>
      <c r="D105" s="30" t="s">
        <v>155</v>
      </c>
      <c r="E105" s="31">
        <v>2.2000000000000002</v>
      </c>
      <c r="F105" s="12"/>
      <c r="G105" s="2">
        <f t="shared" si="5"/>
        <v>0</v>
      </c>
      <c r="H105" s="27">
        <f>VLOOKUP(C105,'[1]Liste Bateaux Appro'!$C:$G,5,0)</f>
        <v>3222473274499</v>
      </c>
      <c r="I105" s="101" t="s">
        <v>196</v>
      </c>
      <c r="J105" s="30" t="s">
        <v>29</v>
      </c>
      <c r="K105" s="101" t="s">
        <v>196</v>
      </c>
    </row>
    <row r="106" spans="1:11" x14ac:dyDescent="0.3">
      <c r="A106" s="240"/>
      <c r="B106" s="176"/>
      <c r="C106" s="68" t="s">
        <v>310</v>
      </c>
      <c r="D106" s="68" t="s">
        <v>310</v>
      </c>
      <c r="E106" s="58">
        <v>2.2000000000000002</v>
      </c>
      <c r="F106" s="20"/>
      <c r="G106" s="5">
        <f t="shared" si="5"/>
        <v>0</v>
      </c>
      <c r="H106" s="27"/>
      <c r="I106" s="101" t="s">
        <v>311</v>
      </c>
      <c r="J106" s="68"/>
      <c r="K106" s="101"/>
    </row>
    <row r="107" spans="1:11" x14ac:dyDescent="0.3">
      <c r="A107" s="240"/>
      <c r="B107" s="176"/>
      <c r="C107" s="68" t="s">
        <v>312</v>
      </c>
      <c r="D107" s="68" t="s">
        <v>312</v>
      </c>
      <c r="E107" s="58">
        <v>2.2000000000000002</v>
      </c>
      <c r="F107" s="20"/>
      <c r="G107" s="5">
        <f t="shared" si="5"/>
        <v>0</v>
      </c>
      <c r="H107" s="27"/>
      <c r="I107" s="101" t="s">
        <v>313</v>
      </c>
      <c r="J107" s="68"/>
      <c r="K107" s="101"/>
    </row>
    <row r="108" spans="1:11" x14ac:dyDescent="0.3">
      <c r="A108" s="240"/>
      <c r="B108" s="176"/>
      <c r="C108" s="68" t="s">
        <v>314</v>
      </c>
      <c r="D108" s="68" t="s">
        <v>314</v>
      </c>
      <c r="E108" s="58">
        <v>2.2000000000000002</v>
      </c>
      <c r="F108" s="20"/>
      <c r="G108" s="5">
        <f t="shared" si="5"/>
        <v>0</v>
      </c>
      <c r="H108" s="27"/>
      <c r="I108" s="101" t="s">
        <v>315</v>
      </c>
      <c r="J108" s="68"/>
      <c r="K108" s="101"/>
    </row>
    <row r="109" spans="1:11" x14ac:dyDescent="0.3">
      <c r="A109" s="240"/>
      <c r="B109" s="176"/>
      <c r="C109" s="68" t="s">
        <v>316</v>
      </c>
      <c r="D109" s="68" t="s">
        <v>316</v>
      </c>
      <c r="E109" s="58">
        <v>2.2000000000000002</v>
      </c>
      <c r="F109" s="20"/>
      <c r="G109" s="5">
        <f t="shared" si="5"/>
        <v>0</v>
      </c>
      <c r="H109" s="27"/>
      <c r="I109" s="101" t="s">
        <v>317</v>
      </c>
      <c r="J109" s="68"/>
      <c r="K109" s="101"/>
    </row>
    <row r="110" spans="1:11" x14ac:dyDescent="0.3">
      <c r="A110" s="240"/>
      <c r="B110" s="176"/>
      <c r="C110" s="68" t="s">
        <v>318</v>
      </c>
      <c r="D110" s="68" t="s">
        <v>318</v>
      </c>
      <c r="E110" s="58">
        <v>2.2000000000000002</v>
      </c>
      <c r="F110" s="20"/>
      <c r="G110" s="5">
        <f t="shared" si="5"/>
        <v>0</v>
      </c>
      <c r="H110" s="27"/>
      <c r="I110" s="101" t="s">
        <v>319</v>
      </c>
      <c r="J110" s="68"/>
      <c r="K110" s="101"/>
    </row>
    <row r="111" spans="1:11" x14ac:dyDescent="0.3">
      <c r="A111" s="240"/>
      <c r="B111" s="176"/>
      <c r="C111" s="68" t="s">
        <v>320</v>
      </c>
      <c r="D111" s="68" t="s">
        <v>320</v>
      </c>
      <c r="E111" s="58">
        <v>2.2000000000000002</v>
      </c>
      <c r="F111" s="20"/>
      <c r="G111" s="5">
        <f t="shared" si="5"/>
        <v>0</v>
      </c>
      <c r="H111" s="27"/>
      <c r="I111" s="101" t="s">
        <v>321</v>
      </c>
      <c r="J111" s="68"/>
      <c r="K111" s="101"/>
    </row>
    <row r="112" spans="1:11" x14ac:dyDescent="0.3">
      <c r="A112" s="240"/>
      <c r="B112" s="176"/>
      <c r="C112" s="68" t="s">
        <v>322</v>
      </c>
      <c r="D112" s="68" t="s">
        <v>322</v>
      </c>
      <c r="E112" s="58">
        <v>2.2000000000000002</v>
      </c>
      <c r="F112" s="20"/>
      <c r="G112" s="5">
        <f t="shared" si="5"/>
        <v>0</v>
      </c>
      <c r="H112" s="27"/>
      <c r="I112" s="101" t="s">
        <v>323</v>
      </c>
      <c r="J112" s="68"/>
      <c r="K112" s="101"/>
    </row>
    <row r="113" spans="1:11" x14ac:dyDescent="0.3">
      <c r="A113" s="240"/>
      <c r="B113" s="176"/>
      <c r="C113" s="68" t="s">
        <v>324</v>
      </c>
      <c r="D113" s="68" t="s">
        <v>324</v>
      </c>
      <c r="E113" s="58">
        <v>3.75</v>
      </c>
      <c r="F113" s="20"/>
      <c r="G113" s="5">
        <f t="shared" si="5"/>
        <v>0</v>
      </c>
      <c r="H113" s="27"/>
      <c r="I113" s="101" t="s">
        <v>325</v>
      </c>
      <c r="J113" s="68"/>
      <c r="K113" s="101"/>
    </row>
    <row r="114" spans="1:11" ht="15" customHeight="1" thickBot="1" x14ac:dyDescent="0.35">
      <c r="A114" s="240"/>
      <c r="B114" s="176"/>
      <c r="C114" s="70" t="s">
        <v>30</v>
      </c>
      <c r="D114" s="57" t="s">
        <v>156</v>
      </c>
      <c r="E114" s="58">
        <v>2.9</v>
      </c>
      <c r="F114" s="20"/>
      <c r="G114" s="5">
        <f t="shared" si="5"/>
        <v>0</v>
      </c>
      <c r="H114" s="27">
        <v>3228886048436</v>
      </c>
      <c r="I114" s="101" t="s">
        <v>197</v>
      </c>
      <c r="J114" s="70" t="s">
        <v>30</v>
      </c>
      <c r="K114" s="101" t="s">
        <v>197</v>
      </c>
    </row>
    <row r="115" spans="1:11" x14ac:dyDescent="0.3">
      <c r="A115" s="240"/>
      <c r="B115" s="186" t="s">
        <v>105</v>
      </c>
      <c r="C115" s="41" t="s">
        <v>31</v>
      </c>
      <c r="D115" s="28" t="s">
        <v>31</v>
      </c>
      <c r="E115" s="42">
        <v>5.95</v>
      </c>
      <c r="F115" s="15"/>
      <c r="G115" s="1">
        <f t="shared" si="5"/>
        <v>0</v>
      </c>
      <c r="H115" s="27">
        <f>VLOOKUP(C115,'[1]Liste Bateaux Appro'!$C:$G,5,0)</f>
        <v>3119780268337</v>
      </c>
      <c r="I115" s="101" t="s">
        <v>198</v>
      </c>
      <c r="J115" s="41" t="s">
        <v>31</v>
      </c>
      <c r="K115" s="101" t="s">
        <v>198</v>
      </c>
    </row>
    <row r="116" spans="1:11" x14ac:dyDescent="0.3">
      <c r="A116" s="240"/>
      <c r="B116" s="187"/>
      <c r="C116" s="37" t="s">
        <v>32</v>
      </c>
      <c r="D116" s="30" t="s">
        <v>32</v>
      </c>
      <c r="E116" s="38">
        <v>5.9</v>
      </c>
      <c r="F116" s="12"/>
      <c r="G116" s="2">
        <f t="shared" si="5"/>
        <v>0</v>
      </c>
      <c r="H116" s="27">
        <f>VLOOKUP(C116,'[1]Liste Bateaux Appro'!$C:$G,5,0)</f>
        <v>5410228223764</v>
      </c>
      <c r="I116" s="101" t="s">
        <v>199</v>
      </c>
      <c r="J116" s="37" t="s">
        <v>32</v>
      </c>
      <c r="K116" s="101" t="s">
        <v>199</v>
      </c>
    </row>
    <row r="117" spans="1:11" x14ac:dyDescent="0.3">
      <c r="A117" s="240"/>
      <c r="B117" s="187"/>
      <c r="C117" s="37" t="s">
        <v>33</v>
      </c>
      <c r="D117" s="30" t="s">
        <v>33</v>
      </c>
      <c r="E117" s="38">
        <v>3.4</v>
      </c>
      <c r="F117" s="12"/>
      <c r="G117" s="2">
        <f t="shared" ref="G117:G210" si="6">E117*F117</f>
        <v>0</v>
      </c>
      <c r="H117" s="27">
        <f>VLOOKUP(C117,'[1]Liste Bateaux Appro'!$C:$G,5,0)</f>
        <v>3222473590131</v>
      </c>
      <c r="I117" s="101" t="s">
        <v>200</v>
      </c>
      <c r="J117" s="37" t="s">
        <v>33</v>
      </c>
      <c r="K117" s="101" t="s">
        <v>200</v>
      </c>
    </row>
    <row r="118" spans="1:11" ht="15" customHeight="1" x14ac:dyDescent="0.3">
      <c r="A118" s="240"/>
      <c r="B118" s="187"/>
      <c r="C118" s="40" t="s">
        <v>34</v>
      </c>
      <c r="D118" s="96" t="s">
        <v>34</v>
      </c>
      <c r="E118" s="38">
        <v>8.5</v>
      </c>
      <c r="F118" s="12"/>
      <c r="G118" s="2">
        <f t="shared" si="6"/>
        <v>0</v>
      </c>
      <c r="H118" s="27">
        <v>7503024460681</v>
      </c>
      <c r="I118" s="101" t="s">
        <v>201</v>
      </c>
      <c r="J118" s="40" t="s">
        <v>34</v>
      </c>
      <c r="K118" s="101" t="s">
        <v>201</v>
      </c>
    </row>
    <row r="119" spans="1:11" ht="15" customHeight="1" x14ac:dyDescent="0.3">
      <c r="A119" s="240"/>
      <c r="B119" s="187"/>
      <c r="C119" s="40" t="s">
        <v>35</v>
      </c>
      <c r="D119" s="96" t="s">
        <v>35</v>
      </c>
      <c r="E119" s="38">
        <v>32.9</v>
      </c>
      <c r="F119" s="12"/>
      <c r="G119" s="2">
        <f t="shared" si="6"/>
        <v>0</v>
      </c>
      <c r="H119" s="27">
        <f>VLOOKUP(C119,'[1]Liste Bateaux Appro'!$C:$G,5,0)</f>
        <v>7501064191459</v>
      </c>
      <c r="I119" s="101" t="s">
        <v>202</v>
      </c>
      <c r="J119" s="40" t="s">
        <v>35</v>
      </c>
      <c r="K119" s="101" t="s">
        <v>202</v>
      </c>
    </row>
    <row r="120" spans="1:11" x14ac:dyDescent="0.3">
      <c r="A120" s="240"/>
      <c r="B120" s="187"/>
      <c r="C120" s="40" t="s">
        <v>36</v>
      </c>
      <c r="D120" s="96" t="s">
        <v>36</v>
      </c>
      <c r="E120" s="38">
        <v>6.5</v>
      </c>
      <c r="F120" s="12"/>
      <c r="G120" s="2">
        <f t="shared" si="6"/>
        <v>0</v>
      </c>
      <c r="H120" s="27">
        <f>VLOOKUP(C120,'[1]Liste Bateaux Appro'!$C:$G,5,0)</f>
        <v>8712000050078</v>
      </c>
      <c r="I120" s="101" t="s">
        <v>203</v>
      </c>
      <c r="J120" s="40" t="s">
        <v>36</v>
      </c>
      <c r="K120" s="101" t="s">
        <v>203</v>
      </c>
    </row>
    <row r="121" spans="1:11" x14ac:dyDescent="0.3">
      <c r="A121" s="240"/>
      <c r="B121" s="187"/>
      <c r="C121" s="40" t="s">
        <v>106</v>
      </c>
      <c r="D121" s="96" t="s">
        <v>106</v>
      </c>
      <c r="E121" s="38">
        <v>15.9</v>
      </c>
      <c r="F121" s="12"/>
      <c r="G121" s="2">
        <f t="shared" si="6"/>
        <v>0</v>
      </c>
      <c r="H121" s="27">
        <v>3119780268276</v>
      </c>
      <c r="I121" s="101" t="s">
        <v>204</v>
      </c>
      <c r="J121" s="40" t="s">
        <v>106</v>
      </c>
      <c r="K121" s="101" t="s">
        <v>204</v>
      </c>
    </row>
    <row r="122" spans="1:11" x14ac:dyDescent="0.3">
      <c r="A122" s="240"/>
      <c r="B122" s="187"/>
      <c r="C122" s="40" t="s">
        <v>37</v>
      </c>
      <c r="D122" s="96" t="s">
        <v>37</v>
      </c>
      <c r="E122" s="38">
        <v>6.9</v>
      </c>
      <c r="F122" s="12"/>
      <c r="G122" s="2">
        <f t="shared" si="6"/>
        <v>0</v>
      </c>
      <c r="H122" s="27">
        <f>VLOOKUP(C122,'[1]Liste Bateaux Appro'!$C:$G,5,0)</f>
        <v>798713110085</v>
      </c>
      <c r="I122" s="101" t="s">
        <v>205</v>
      </c>
      <c r="J122" s="40" t="s">
        <v>37</v>
      </c>
      <c r="K122" s="101" t="s">
        <v>205</v>
      </c>
    </row>
    <row r="123" spans="1:11" x14ac:dyDescent="0.3">
      <c r="A123" s="240"/>
      <c r="B123" s="187"/>
      <c r="C123" s="60" t="s">
        <v>326</v>
      </c>
      <c r="D123" s="60" t="s">
        <v>326</v>
      </c>
      <c r="E123" s="47">
        <v>26.9</v>
      </c>
      <c r="F123" s="19"/>
      <c r="G123" s="4">
        <f t="shared" si="6"/>
        <v>0</v>
      </c>
      <c r="H123" s="27"/>
      <c r="I123" s="101" t="s">
        <v>327</v>
      </c>
      <c r="J123" s="60"/>
      <c r="K123" s="101"/>
    </row>
    <row r="124" spans="1:11" x14ac:dyDescent="0.3">
      <c r="A124" s="240"/>
      <c r="B124" s="187"/>
      <c r="C124" s="60" t="s">
        <v>328</v>
      </c>
      <c r="D124" s="60" t="s">
        <v>328</v>
      </c>
      <c r="E124" s="47">
        <v>7.5</v>
      </c>
      <c r="F124" s="19"/>
      <c r="G124" s="4">
        <f t="shared" si="6"/>
        <v>0</v>
      </c>
      <c r="H124" s="27"/>
      <c r="I124" s="101" t="s">
        <v>329</v>
      </c>
      <c r="J124" s="60"/>
      <c r="K124" s="101"/>
    </row>
    <row r="125" spans="1:11" x14ac:dyDescent="0.3">
      <c r="A125" s="240"/>
      <c r="B125" s="187"/>
      <c r="C125" s="60" t="s">
        <v>331</v>
      </c>
      <c r="D125" s="60" t="s">
        <v>331</v>
      </c>
      <c r="E125" s="47">
        <v>28.9</v>
      </c>
      <c r="F125" s="19"/>
      <c r="G125" s="4">
        <f t="shared" si="6"/>
        <v>0</v>
      </c>
      <c r="H125" s="27"/>
      <c r="I125" s="101" t="s">
        <v>330</v>
      </c>
      <c r="J125" s="60"/>
      <c r="K125" s="101"/>
    </row>
    <row r="126" spans="1:11" x14ac:dyDescent="0.3">
      <c r="A126" s="240"/>
      <c r="B126" s="187"/>
      <c r="C126" s="60" t="s">
        <v>332</v>
      </c>
      <c r="D126" s="60" t="s">
        <v>332</v>
      </c>
      <c r="E126" s="47">
        <v>10.9</v>
      </c>
      <c r="F126" s="19"/>
      <c r="G126" s="4">
        <f t="shared" si="6"/>
        <v>0</v>
      </c>
      <c r="H126" s="27"/>
      <c r="I126" s="101" t="s">
        <v>333</v>
      </c>
      <c r="J126" s="60"/>
      <c r="K126" s="101"/>
    </row>
    <row r="127" spans="1:11" x14ac:dyDescent="0.3">
      <c r="A127" s="240"/>
      <c r="B127" s="187"/>
      <c r="C127" s="60" t="s">
        <v>334</v>
      </c>
      <c r="D127" s="60" t="s">
        <v>334</v>
      </c>
      <c r="E127" s="47">
        <v>9.5</v>
      </c>
      <c r="F127" s="19"/>
      <c r="G127" s="4">
        <f t="shared" si="6"/>
        <v>0</v>
      </c>
      <c r="H127" s="27"/>
      <c r="I127" s="101" t="s">
        <v>335</v>
      </c>
      <c r="J127" s="60"/>
      <c r="K127" s="101"/>
    </row>
    <row r="128" spans="1:11" x14ac:dyDescent="0.3">
      <c r="A128" s="240"/>
      <c r="B128" s="187"/>
      <c r="C128" s="60" t="s">
        <v>336</v>
      </c>
      <c r="D128" s="60" t="s">
        <v>336</v>
      </c>
      <c r="E128" s="47">
        <v>9.9</v>
      </c>
      <c r="F128" s="19"/>
      <c r="G128" s="4">
        <f t="shared" si="6"/>
        <v>0</v>
      </c>
      <c r="H128" s="27"/>
      <c r="I128" s="101" t="s">
        <v>337</v>
      </c>
      <c r="J128" s="60"/>
      <c r="K128" s="101"/>
    </row>
    <row r="129" spans="1:11" x14ac:dyDescent="0.3">
      <c r="A129" s="240"/>
      <c r="B129" s="187"/>
      <c r="C129" s="60" t="s">
        <v>339</v>
      </c>
      <c r="D129" s="60" t="s">
        <v>339</v>
      </c>
      <c r="E129" s="47">
        <v>38.9</v>
      </c>
      <c r="F129" s="19"/>
      <c r="G129" s="4">
        <f t="shared" si="6"/>
        <v>0</v>
      </c>
      <c r="H129" s="27"/>
      <c r="I129" s="101" t="s">
        <v>338</v>
      </c>
      <c r="J129" s="60"/>
      <c r="K129" s="101"/>
    </row>
    <row r="130" spans="1:11" x14ac:dyDescent="0.3">
      <c r="A130" s="240"/>
      <c r="B130" s="187"/>
      <c r="C130" s="60" t="s">
        <v>340</v>
      </c>
      <c r="D130" s="60" t="s">
        <v>340</v>
      </c>
      <c r="E130" s="47">
        <v>8.9</v>
      </c>
      <c r="F130" s="19"/>
      <c r="G130" s="4">
        <f t="shared" si="6"/>
        <v>0</v>
      </c>
      <c r="H130" s="27"/>
      <c r="I130" s="101" t="s">
        <v>341</v>
      </c>
      <c r="J130" s="60"/>
      <c r="K130" s="101"/>
    </row>
    <row r="131" spans="1:11" x14ac:dyDescent="0.3">
      <c r="A131" s="240"/>
      <c r="B131" s="187"/>
      <c r="C131" s="60" t="s">
        <v>342</v>
      </c>
      <c r="D131" s="60" t="s">
        <v>342</v>
      </c>
      <c r="E131" s="47">
        <v>5.5</v>
      </c>
      <c r="F131" s="19"/>
      <c r="G131" s="4">
        <f t="shared" si="6"/>
        <v>0</v>
      </c>
      <c r="H131" s="27"/>
      <c r="I131" s="101" t="s">
        <v>345</v>
      </c>
      <c r="J131" s="60"/>
      <c r="K131" s="101"/>
    </row>
    <row r="132" spans="1:11" x14ac:dyDescent="0.3">
      <c r="A132" s="240"/>
      <c r="B132" s="187"/>
      <c r="C132" s="60" t="s">
        <v>343</v>
      </c>
      <c r="D132" s="60" t="s">
        <v>343</v>
      </c>
      <c r="E132" s="47">
        <v>5.5</v>
      </c>
      <c r="F132" s="19"/>
      <c r="G132" s="4">
        <f t="shared" si="6"/>
        <v>0</v>
      </c>
      <c r="H132" s="27"/>
      <c r="I132" s="101" t="s">
        <v>344</v>
      </c>
      <c r="J132" s="60"/>
      <c r="K132" s="101"/>
    </row>
    <row r="133" spans="1:11" x14ac:dyDescent="0.3">
      <c r="A133" s="240"/>
      <c r="B133" s="187"/>
      <c r="C133" s="60" t="s">
        <v>346</v>
      </c>
      <c r="D133" s="60" t="s">
        <v>346</v>
      </c>
      <c r="E133" s="47">
        <v>5.5</v>
      </c>
      <c r="F133" s="19"/>
      <c r="G133" s="4">
        <f t="shared" si="6"/>
        <v>0</v>
      </c>
      <c r="H133" s="27"/>
      <c r="I133" s="101" t="s">
        <v>347</v>
      </c>
      <c r="J133" s="60"/>
      <c r="K133" s="101"/>
    </row>
    <row r="134" spans="1:11" ht="15.75" customHeight="1" x14ac:dyDescent="0.3">
      <c r="A134" s="240"/>
      <c r="B134" s="187"/>
      <c r="C134" s="60" t="s">
        <v>38</v>
      </c>
      <c r="D134" s="99" t="s">
        <v>38</v>
      </c>
      <c r="E134" s="47">
        <v>8.1999999999999993</v>
      </c>
      <c r="F134" s="19"/>
      <c r="G134" s="4">
        <f t="shared" si="6"/>
        <v>0</v>
      </c>
      <c r="H134" s="27">
        <f>VLOOKUP(C134,'[1]Liste Bateaux Appro'!$C:$G,5,0)</f>
        <v>8712000052058</v>
      </c>
      <c r="I134" s="101" t="s">
        <v>206</v>
      </c>
      <c r="J134" s="60" t="s">
        <v>38</v>
      </c>
      <c r="K134" s="101" t="s">
        <v>206</v>
      </c>
    </row>
    <row r="135" spans="1:11" ht="15.75" customHeight="1" thickBot="1" x14ac:dyDescent="0.35">
      <c r="A135" s="240"/>
      <c r="B135" s="188"/>
      <c r="C135" s="46" t="s">
        <v>107</v>
      </c>
      <c r="D135" s="57" t="s">
        <v>107</v>
      </c>
      <c r="E135" s="39">
        <v>7.5</v>
      </c>
      <c r="F135" s="16"/>
      <c r="G135" s="3">
        <f t="shared" si="6"/>
        <v>0</v>
      </c>
      <c r="H135" s="27">
        <v>71990300050</v>
      </c>
      <c r="I135" s="101" t="s">
        <v>279</v>
      </c>
      <c r="J135" s="46" t="s">
        <v>107</v>
      </c>
      <c r="K135" s="101" t="s">
        <v>279</v>
      </c>
    </row>
    <row r="136" spans="1:11" x14ac:dyDescent="0.3">
      <c r="A136" s="240"/>
      <c r="B136" s="176" t="s">
        <v>39</v>
      </c>
      <c r="C136" s="45" t="s">
        <v>40</v>
      </c>
      <c r="D136" s="28" t="s">
        <v>157</v>
      </c>
      <c r="E136" s="47">
        <v>2.85</v>
      </c>
      <c r="F136" s="19"/>
      <c r="G136" s="4">
        <f t="shared" si="6"/>
        <v>0</v>
      </c>
      <c r="H136" s="27">
        <f>VLOOKUP(C136,'[1]Liste Bateaux Appro'!$C:$G,5,0)</f>
        <v>3222471016091</v>
      </c>
      <c r="I136" s="101" t="s">
        <v>207</v>
      </c>
      <c r="J136" s="45" t="s">
        <v>40</v>
      </c>
      <c r="K136" s="101" t="s">
        <v>207</v>
      </c>
    </row>
    <row r="137" spans="1:11" x14ac:dyDescent="0.3">
      <c r="A137" s="240"/>
      <c r="B137" s="176"/>
      <c r="C137" s="37" t="s">
        <v>41</v>
      </c>
      <c r="D137" s="30" t="s">
        <v>158</v>
      </c>
      <c r="E137" s="38">
        <v>3.4</v>
      </c>
      <c r="F137" s="12"/>
      <c r="G137" s="2">
        <f t="shared" si="6"/>
        <v>0</v>
      </c>
      <c r="H137" s="27">
        <f>VLOOKUP(C137,'[1]Liste Bateaux Appro'!$C:$G,5,0)</f>
        <v>3222471016060</v>
      </c>
      <c r="I137" s="101" t="s">
        <v>208</v>
      </c>
      <c r="J137" s="37" t="s">
        <v>41</v>
      </c>
      <c r="K137" s="101" t="s">
        <v>208</v>
      </c>
    </row>
    <row r="138" spans="1:11" x14ac:dyDescent="0.3">
      <c r="A138" s="240"/>
      <c r="B138" s="176"/>
      <c r="C138" s="37" t="s">
        <v>42</v>
      </c>
      <c r="D138" s="30" t="s">
        <v>159</v>
      </c>
      <c r="E138" s="38">
        <v>2.35</v>
      </c>
      <c r="F138" s="12"/>
      <c r="G138" s="2">
        <f t="shared" si="6"/>
        <v>0</v>
      </c>
      <c r="H138" s="27">
        <f>VLOOKUP(C138,'[1]Liste Bateaux Appro'!$C:$G,5,0)</f>
        <v>3222471016077</v>
      </c>
      <c r="I138" s="101" t="s">
        <v>209</v>
      </c>
      <c r="J138" s="37" t="s">
        <v>42</v>
      </c>
      <c r="K138" s="101" t="s">
        <v>209</v>
      </c>
    </row>
    <row r="139" spans="1:11" x14ac:dyDescent="0.3">
      <c r="A139" s="240"/>
      <c r="B139" s="176"/>
      <c r="C139" s="37" t="s">
        <v>43</v>
      </c>
      <c r="D139" s="30" t="s">
        <v>160</v>
      </c>
      <c r="E139" s="38">
        <v>3.95</v>
      </c>
      <c r="F139" s="12"/>
      <c r="G139" s="2">
        <f t="shared" si="6"/>
        <v>0</v>
      </c>
      <c r="H139" s="27">
        <f>VLOOKUP(C139,'[1]Liste Bateaux Appro'!$C:$G,5,0)</f>
        <v>3222471018798</v>
      </c>
      <c r="I139" s="101" t="s">
        <v>210</v>
      </c>
      <c r="J139" s="37" t="s">
        <v>43</v>
      </c>
      <c r="K139" s="101" t="s">
        <v>210</v>
      </c>
    </row>
    <row r="140" spans="1:11" x14ac:dyDescent="0.3">
      <c r="A140" s="240"/>
      <c r="B140" s="176"/>
      <c r="C140" s="45" t="s">
        <v>348</v>
      </c>
      <c r="D140" s="72" t="s">
        <v>462</v>
      </c>
      <c r="E140" s="47">
        <v>2.8</v>
      </c>
      <c r="F140" s="12"/>
      <c r="G140" s="2">
        <f t="shared" si="6"/>
        <v>0</v>
      </c>
      <c r="H140" s="27"/>
      <c r="I140" s="101" t="s">
        <v>349</v>
      </c>
      <c r="J140" s="45"/>
      <c r="K140" s="101"/>
    </row>
    <row r="141" spans="1:11" x14ac:dyDescent="0.3">
      <c r="A141" s="240"/>
      <c r="B141" s="176"/>
      <c r="C141" s="45" t="s">
        <v>350</v>
      </c>
      <c r="D141" s="72" t="s">
        <v>461</v>
      </c>
      <c r="E141" s="47">
        <v>3.5</v>
      </c>
      <c r="F141" s="12"/>
      <c r="G141" s="2">
        <f t="shared" si="6"/>
        <v>0</v>
      </c>
      <c r="H141" s="27"/>
      <c r="I141" s="101" t="s">
        <v>351</v>
      </c>
      <c r="J141" s="45"/>
      <c r="K141" s="101"/>
    </row>
    <row r="142" spans="1:11" x14ac:dyDescent="0.3">
      <c r="A142" s="240"/>
      <c r="B142" s="176"/>
      <c r="C142" s="45" t="s">
        <v>44</v>
      </c>
      <c r="D142" s="72" t="s">
        <v>161</v>
      </c>
      <c r="E142" s="47">
        <v>5.95</v>
      </c>
      <c r="F142" s="12"/>
      <c r="G142" s="2">
        <f t="shared" si="6"/>
        <v>0</v>
      </c>
      <c r="H142" s="27">
        <f>VLOOKUP(C142,'[1]Liste Bateaux Appro'!$C:$G,5,0)</f>
        <v>3012996012001</v>
      </c>
      <c r="I142" s="101" t="s">
        <v>211</v>
      </c>
      <c r="J142" s="45" t="s">
        <v>44</v>
      </c>
      <c r="K142" s="101" t="s">
        <v>211</v>
      </c>
    </row>
    <row r="143" spans="1:11" ht="15" thickBot="1" x14ac:dyDescent="0.35">
      <c r="A143" s="240"/>
      <c r="B143" s="176"/>
      <c r="C143" s="43" t="s">
        <v>45</v>
      </c>
      <c r="D143" s="32" t="s">
        <v>162</v>
      </c>
      <c r="E143" s="44">
        <v>4.5</v>
      </c>
      <c r="F143" s="20"/>
      <c r="G143" s="5">
        <f t="shared" si="6"/>
        <v>0</v>
      </c>
      <c r="H143" s="27">
        <v>3225350000501</v>
      </c>
      <c r="I143" s="101" t="s">
        <v>212</v>
      </c>
      <c r="J143" s="43" t="s">
        <v>45</v>
      </c>
      <c r="K143" s="101" t="s">
        <v>212</v>
      </c>
    </row>
    <row r="144" spans="1:11" x14ac:dyDescent="0.3">
      <c r="A144" s="240"/>
      <c r="B144" s="177" t="s">
        <v>46</v>
      </c>
      <c r="C144" s="41" t="s">
        <v>47</v>
      </c>
      <c r="D144" s="28" t="s">
        <v>163</v>
      </c>
      <c r="E144" s="42">
        <v>3.9</v>
      </c>
      <c r="F144" s="15"/>
      <c r="G144" s="1">
        <f t="shared" si="6"/>
        <v>0</v>
      </c>
      <c r="H144" s="27">
        <f>VLOOKUP(C144,'[1]Liste Bateaux Appro'!$C:$G,5,0)</f>
        <v>3274080001005</v>
      </c>
      <c r="I144" s="101" t="s">
        <v>213</v>
      </c>
      <c r="J144" s="41" t="s">
        <v>47</v>
      </c>
      <c r="K144" s="101" t="s">
        <v>213</v>
      </c>
    </row>
    <row r="145" spans="1:11" x14ac:dyDescent="0.3">
      <c r="A145" s="240"/>
      <c r="B145" s="178"/>
      <c r="C145" s="45" t="s">
        <v>352</v>
      </c>
      <c r="D145" s="72" t="s">
        <v>463</v>
      </c>
      <c r="E145" s="47">
        <v>10.9</v>
      </c>
      <c r="F145" s="19"/>
      <c r="G145" s="4">
        <f t="shared" si="6"/>
        <v>0</v>
      </c>
      <c r="H145" s="27"/>
      <c r="I145" s="101" t="s">
        <v>353</v>
      </c>
      <c r="J145" s="45"/>
      <c r="K145" s="101"/>
    </row>
    <row r="146" spans="1:11" x14ac:dyDescent="0.3">
      <c r="A146" s="240"/>
      <c r="B146" s="178"/>
      <c r="C146" s="45" t="s">
        <v>354</v>
      </c>
      <c r="D146" s="72" t="s">
        <v>464</v>
      </c>
      <c r="E146" s="47">
        <v>3.2</v>
      </c>
      <c r="F146" s="19"/>
      <c r="G146" s="4">
        <f t="shared" si="6"/>
        <v>0</v>
      </c>
      <c r="H146" s="27"/>
      <c r="I146" s="101" t="s">
        <v>355</v>
      </c>
      <c r="J146" s="45"/>
      <c r="K146" s="101"/>
    </row>
    <row r="147" spans="1:11" x14ac:dyDescent="0.3">
      <c r="A147" s="240"/>
      <c r="B147" s="179"/>
      <c r="C147" s="40" t="s">
        <v>48</v>
      </c>
      <c r="D147" s="96" t="s">
        <v>164</v>
      </c>
      <c r="E147" s="38">
        <v>2.5</v>
      </c>
      <c r="F147" s="12"/>
      <c r="G147" s="2">
        <f t="shared" si="6"/>
        <v>0</v>
      </c>
      <c r="H147" s="27">
        <f>VLOOKUP(C147,'[1]Liste Bateaux Appro'!$C:$G,5,0)</f>
        <v>7014</v>
      </c>
      <c r="I147" s="101" t="s">
        <v>214</v>
      </c>
      <c r="J147" s="40" t="s">
        <v>48</v>
      </c>
      <c r="K147" s="101" t="s">
        <v>214</v>
      </c>
    </row>
    <row r="148" spans="1:11" x14ac:dyDescent="0.3">
      <c r="A148" s="240"/>
      <c r="B148" s="179"/>
      <c r="C148" s="40" t="s">
        <v>49</v>
      </c>
      <c r="D148" s="96" t="s">
        <v>165</v>
      </c>
      <c r="E148" s="38">
        <v>8.9</v>
      </c>
      <c r="F148" s="12"/>
      <c r="G148" s="2">
        <f t="shared" si="6"/>
        <v>0</v>
      </c>
      <c r="H148" s="27">
        <f>VLOOKUP(C148,'[1]Liste Bateaux Appro'!$C:$G,5,0)</f>
        <v>8002270044892</v>
      </c>
      <c r="I148" s="101" t="s">
        <v>215</v>
      </c>
      <c r="J148" s="40" t="s">
        <v>49</v>
      </c>
      <c r="K148" s="101" t="s">
        <v>215</v>
      </c>
    </row>
    <row r="149" spans="1:11" ht="15" thickBot="1" x14ac:dyDescent="0.35">
      <c r="A149" s="240"/>
      <c r="B149" s="180"/>
      <c r="C149" s="85" t="s">
        <v>108</v>
      </c>
      <c r="D149" s="98" t="s">
        <v>166</v>
      </c>
      <c r="E149" s="39">
        <v>4.9000000000000004</v>
      </c>
      <c r="F149" s="16"/>
      <c r="G149" s="3">
        <f t="shared" si="6"/>
        <v>0</v>
      </c>
      <c r="H149" s="27">
        <v>3254380008430</v>
      </c>
      <c r="I149" s="101" t="s">
        <v>216</v>
      </c>
      <c r="J149" s="85" t="s">
        <v>108</v>
      </c>
      <c r="K149" s="101" t="s">
        <v>216</v>
      </c>
    </row>
    <row r="150" spans="1:11" ht="16.2" thickBot="1" x14ac:dyDescent="0.35">
      <c r="A150" s="240"/>
      <c r="B150" s="86" t="s">
        <v>50</v>
      </c>
      <c r="C150" s="63" t="s">
        <v>51</v>
      </c>
      <c r="D150" s="95" t="s">
        <v>167</v>
      </c>
      <c r="E150" s="64">
        <v>3.3</v>
      </c>
      <c r="F150" s="26"/>
      <c r="G150" s="6">
        <f t="shared" si="6"/>
        <v>0</v>
      </c>
      <c r="H150" s="27">
        <f>VLOOKUP(C150,'[1]Liste Bateaux Appro'!$C:$G,5,0)</f>
        <v>3222476117045</v>
      </c>
      <c r="I150" s="101" t="s">
        <v>217</v>
      </c>
      <c r="J150" s="63" t="s">
        <v>51</v>
      </c>
      <c r="K150" s="101" t="s">
        <v>217</v>
      </c>
    </row>
    <row r="151" spans="1:11" x14ac:dyDescent="0.3">
      <c r="A151" s="240"/>
      <c r="B151" s="176" t="s">
        <v>52</v>
      </c>
      <c r="C151" s="60" t="s">
        <v>53</v>
      </c>
      <c r="D151" s="60" t="s">
        <v>53</v>
      </c>
      <c r="E151" s="47">
        <v>32.9</v>
      </c>
      <c r="F151" s="19"/>
      <c r="G151" s="4">
        <f t="shared" si="6"/>
        <v>0</v>
      </c>
      <c r="H151" s="27">
        <f>VLOOKUP(C151,'[1]Liste Bateaux Appro'!$C:$G,5,0)</f>
        <v>3333950101006</v>
      </c>
      <c r="I151" s="101" t="s">
        <v>219</v>
      </c>
      <c r="J151" s="60" t="s">
        <v>53</v>
      </c>
      <c r="K151" s="101" t="s">
        <v>219</v>
      </c>
    </row>
    <row r="152" spans="1:11" x14ac:dyDescent="0.3">
      <c r="A152" s="240"/>
      <c r="B152" s="176"/>
      <c r="C152" s="60" t="s">
        <v>362</v>
      </c>
      <c r="D152" s="60" t="s">
        <v>362</v>
      </c>
      <c r="E152" s="47">
        <v>54.9</v>
      </c>
      <c r="F152" s="19"/>
      <c r="G152" s="4">
        <f t="shared" si="6"/>
        <v>0</v>
      </c>
      <c r="H152" s="27"/>
      <c r="I152" s="101" t="s">
        <v>356</v>
      </c>
      <c r="J152" s="60"/>
      <c r="K152" s="101"/>
    </row>
    <row r="153" spans="1:11" x14ac:dyDescent="0.3">
      <c r="A153" s="240"/>
      <c r="B153" s="176"/>
      <c r="C153" s="40" t="s">
        <v>55</v>
      </c>
      <c r="D153" s="40" t="s">
        <v>55</v>
      </c>
      <c r="E153" s="38">
        <v>48.9</v>
      </c>
      <c r="F153" s="12"/>
      <c r="G153" s="2">
        <f t="shared" ref="G153:G156" si="7">E153*F153</f>
        <v>0</v>
      </c>
      <c r="H153" s="27">
        <v>3258431220000</v>
      </c>
      <c r="I153" s="101" t="s">
        <v>220</v>
      </c>
      <c r="J153" s="60"/>
      <c r="K153" s="101"/>
    </row>
    <row r="154" spans="1:11" x14ac:dyDescent="0.3">
      <c r="A154" s="240"/>
      <c r="B154" s="176"/>
      <c r="C154" s="40" t="s">
        <v>478</v>
      </c>
      <c r="D154" s="40" t="s">
        <v>478</v>
      </c>
      <c r="E154" s="47">
        <v>96.9</v>
      </c>
      <c r="F154" s="19"/>
      <c r="G154" s="4">
        <f t="shared" si="7"/>
        <v>0</v>
      </c>
      <c r="H154" s="27"/>
      <c r="I154" s="101" t="s">
        <v>357</v>
      </c>
      <c r="J154" s="60"/>
      <c r="K154" s="101"/>
    </row>
    <row r="155" spans="1:11" x14ac:dyDescent="0.3">
      <c r="A155" s="240"/>
      <c r="B155" s="176"/>
      <c r="C155" s="60" t="s">
        <v>358</v>
      </c>
      <c r="D155" s="60" t="s">
        <v>358</v>
      </c>
      <c r="E155" s="47">
        <v>59.9</v>
      </c>
      <c r="F155" s="19"/>
      <c r="G155" s="4">
        <f t="shared" si="7"/>
        <v>0</v>
      </c>
      <c r="H155" s="27"/>
      <c r="I155" s="101" t="s">
        <v>359</v>
      </c>
      <c r="J155" s="60"/>
      <c r="K155" s="101"/>
    </row>
    <row r="156" spans="1:11" x14ac:dyDescent="0.3">
      <c r="A156" s="240"/>
      <c r="B156" s="176"/>
      <c r="C156" s="60" t="s">
        <v>360</v>
      </c>
      <c r="D156" s="60" t="s">
        <v>360</v>
      </c>
      <c r="E156" s="47">
        <v>74.900000000000006</v>
      </c>
      <c r="F156" s="19"/>
      <c r="G156" s="4">
        <f t="shared" si="7"/>
        <v>0</v>
      </c>
      <c r="H156" s="27"/>
      <c r="I156" s="101" t="s">
        <v>361</v>
      </c>
      <c r="J156" s="60"/>
      <c r="K156" s="101"/>
    </row>
    <row r="157" spans="1:11" x14ac:dyDescent="0.3">
      <c r="A157" s="240"/>
      <c r="B157" s="176"/>
      <c r="C157" s="40" t="s">
        <v>54</v>
      </c>
      <c r="D157" s="40" t="s">
        <v>54</v>
      </c>
      <c r="E157" s="38">
        <v>9.9</v>
      </c>
      <c r="F157" s="12"/>
      <c r="G157" s="2">
        <f t="shared" si="6"/>
        <v>0</v>
      </c>
      <c r="H157" s="27">
        <f>VLOOKUP(C157,'[1]Liste Bateaux Appro'!$C:$G,5,0)</f>
        <v>8002235004091</v>
      </c>
      <c r="I157" s="101" t="s">
        <v>218</v>
      </c>
      <c r="J157" s="40" t="s">
        <v>54</v>
      </c>
      <c r="K157" s="101" t="s">
        <v>218</v>
      </c>
    </row>
    <row r="158" spans="1:11" ht="15" thickBot="1" x14ac:dyDescent="0.35">
      <c r="A158" s="240"/>
      <c r="B158" s="176"/>
      <c r="C158" s="52" t="s">
        <v>55</v>
      </c>
      <c r="D158" s="52" t="s">
        <v>55</v>
      </c>
      <c r="E158" s="44">
        <v>48.9</v>
      </c>
      <c r="F158" s="20"/>
      <c r="G158" s="5">
        <f t="shared" si="6"/>
        <v>0</v>
      </c>
      <c r="H158" s="27">
        <v>3258431220000</v>
      </c>
      <c r="I158" s="101" t="s">
        <v>220</v>
      </c>
      <c r="J158" s="40" t="s">
        <v>55</v>
      </c>
      <c r="K158" s="101" t="s">
        <v>220</v>
      </c>
    </row>
    <row r="159" spans="1:11" ht="15" customHeight="1" x14ac:dyDescent="0.3">
      <c r="A159" s="240"/>
      <c r="B159" s="186" t="s">
        <v>365</v>
      </c>
      <c r="C159" s="34" t="s">
        <v>74</v>
      </c>
      <c r="D159" s="28" t="s">
        <v>74</v>
      </c>
      <c r="E159" s="59">
        <v>25.95</v>
      </c>
      <c r="F159" s="61"/>
      <c r="G159" s="1">
        <f>E159*F159</f>
        <v>0</v>
      </c>
      <c r="H159" s="27">
        <f>VLOOKUP(C159,'[1]Liste Bateaux Appro'!$C:$G,5,0)</f>
        <v>619947000013</v>
      </c>
      <c r="I159" s="101" t="s">
        <v>228</v>
      </c>
      <c r="J159" s="34" t="s">
        <v>56</v>
      </c>
      <c r="K159" s="101" t="s">
        <v>221</v>
      </c>
    </row>
    <row r="160" spans="1:11" ht="15" customHeight="1" x14ac:dyDescent="0.3">
      <c r="A160" s="240"/>
      <c r="B160" s="187"/>
      <c r="C160" s="35" t="s">
        <v>76</v>
      </c>
      <c r="D160" s="30" t="s">
        <v>76</v>
      </c>
      <c r="E160" s="54">
        <v>10.9</v>
      </c>
      <c r="F160" s="22"/>
      <c r="G160" s="2">
        <f>E160*F160</f>
        <v>0</v>
      </c>
      <c r="H160" s="27">
        <f>VLOOKUP(C160,'[1]Liste Bateaux Appro'!$C:$G,5,0)</f>
        <v>5410316518529</v>
      </c>
      <c r="I160" s="101" t="s">
        <v>230</v>
      </c>
      <c r="J160" s="35" t="s">
        <v>69</v>
      </c>
      <c r="K160" s="101" t="s">
        <v>223</v>
      </c>
    </row>
    <row r="161" spans="1:11" ht="15" customHeight="1" x14ac:dyDescent="0.3">
      <c r="A161" s="240"/>
      <c r="B161" s="187"/>
      <c r="C161" s="35" t="s">
        <v>366</v>
      </c>
      <c r="D161" s="35" t="s">
        <v>366</v>
      </c>
      <c r="E161" s="54">
        <v>18.899999999999999</v>
      </c>
      <c r="F161" s="22"/>
      <c r="G161" s="2">
        <f t="shared" si="6"/>
        <v>0</v>
      </c>
      <c r="H161" s="27"/>
      <c r="I161" s="101" t="s">
        <v>367</v>
      </c>
      <c r="J161" s="35" t="s">
        <v>70</v>
      </c>
      <c r="K161" s="101" t="s">
        <v>224</v>
      </c>
    </row>
    <row r="162" spans="1:11" ht="15" customHeight="1" thickBot="1" x14ac:dyDescent="0.35">
      <c r="A162" s="240"/>
      <c r="B162" s="187"/>
      <c r="C162" s="36" t="s">
        <v>368</v>
      </c>
      <c r="D162" s="36" t="s">
        <v>368</v>
      </c>
      <c r="E162" s="62">
        <v>14.9</v>
      </c>
      <c r="F162" s="115"/>
      <c r="G162" s="5">
        <f t="shared" si="6"/>
        <v>0</v>
      </c>
      <c r="H162" s="27"/>
      <c r="I162" s="101"/>
      <c r="J162" s="35" t="s">
        <v>71</v>
      </c>
      <c r="K162" s="101" t="s">
        <v>225</v>
      </c>
    </row>
    <row r="163" spans="1:11" ht="15" customHeight="1" x14ac:dyDescent="0.3">
      <c r="A163" s="240"/>
      <c r="B163" s="190" t="s">
        <v>369</v>
      </c>
      <c r="C163" s="116" t="s">
        <v>72</v>
      </c>
      <c r="D163" s="116" t="s">
        <v>72</v>
      </c>
      <c r="E163" s="29">
        <v>49.9</v>
      </c>
      <c r="F163" s="17"/>
      <c r="G163" s="8">
        <f t="shared" si="6"/>
        <v>0</v>
      </c>
      <c r="H163" s="27">
        <f>VLOOKUP(C163,'[1]Liste Bateaux Appro'!$C:$G,5,0)</f>
        <v>721733000012</v>
      </c>
      <c r="I163" s="101" t="s">
        <v>226</v>
      </c>
      <c r="J163" s="35" t="s">
        <v>72</v>
      </c>
      <c r="K163" s="101" t="s">
        <v>226</v>
      </c>
    </row>
    <row r="164" spans="1:11" ht="15" customHeight="1" x14ac:dyDescent="0.3">
      <c r="A164" s="240"/>
      <c r="B164" s="191"/>
      <c r="C164" s="117" t="s">
        <v>73</v>
      </c>
      <c r="D164" s="117" t="s">
        <v>73</v>
      </c>
      <c r="E164" s="31">
        <v>41.95</v>
      </c>
      <c r="F164" s="18"/>
      <c r="G164" s="9">
        <f t="shared" si="6"/>
        <v>0</v>
      </c>
      <c r="H164" s="27">
        <f>VLOOKUP(C164,'[1]Liste Bateaux Appro'!$C:$G,5,0)</f>
        <v>721733000029</v>
      </c>
      <c r="I164" s="101" t="s">
        <v>227</v>
      </c>
      <c r="J164" s="35" t="s">
        <v>73</v>
      </c>
      <c r="K164" s="101" t="s">
        <v>227</v>
      </c>
    </row>
    <row r="165" spans="1:11" ht="15" customHeight="1" x14ac:dyDescent="0.3">
      <c r="A165" s="240"/>
      <c r="B165" s="191"/>
      <c r="C165" s="117" t="s">
        <v>370</v>
      </c>
      <c r="D165" s="117" t="s">
        <v>370</v>
      </c>
      <c r="E165" s="31">
        <v>52.9</v>
      </c>
      <c r="F165" s="18"/>
      <c r="G165" s="9">
        <f t="shared" si="6"/>
        <v>0</v>
      </c>
      <c r="I165" s="102" t="s">
        <v>371</v>
      </c>
      <c r="J165" s="35" t="s">
        <v>74</v>
      </c>
      <c r="K165" s="101" t="s">
        <v>228</v>
      </c>
    </row>
    <row r="166" spans="1:11" ht="15" customHeight="1" x14ac:dyDescent="0.3">
      <c r="A166" s="240"/>
      <c r="B166" s="191"/>
      <c r="C166" s="117" t="s">
        <v>372</v>
      </c>
      <c r="D166" s="117" t="s">
        <v>372</v>
      </c>
      <c r="E166" s="31">
        <v>20.9</v>
      </c>
      <c r="F166" s="18"/>
      <c r="G166" s="9">
        <f t="shared" si="6"/>
        <v>0</v>
      </c>
      <c r="I166" s="102" t="s">
        <v>373</v>
      </c>
      <c r="J166" s="35" t="s">
        <v>75</v>
      </c>
      <c r="K166" s="101" t="s">
        <v>229</v>
      </c>
    </row>
    <row r="167" spans="1:11" ht="15" customHeight="1" thickBot="1" x14ac:dyDescent="0.35">
      <c r="A167" s="240"/>
      <c r="B167" s="192"/>
      <c r="C167" s="118" t="s">
        <v>374</v>
      </c>
      <c r="D167" s="118" t="s">
        <v>374</v>
      </c>
      <c r="E167" s="33">
        <v>19.5</v>
      </c>
      <c r="F167" s="67"/>
      <c r="G167" s="10">
        <f t="shared" si="6"/>
        <v>0</v>
      </c>
      <c r="I167" s="102" t="s">
        <v>375</v>
      </c>
      <c r="J167" s="35" t="s">
        <v>76</v>
      </c>
      <c r="K167" s="101" t="s">
        <v>230</v>
      </c>
    </row>
    <row r="168" spans="1:11" ht="15" customHeight="1" x14ac:dyDescent="0.3">
      <c r="A168" s="240"/>
      <c r="B168" s="186" t="s">
        <v>376</v>
      </c>
      <c r="C168" s="114" t="s">
        <v>75</v>
      </c>
      <c r="D168" s="114" t="s">
        <v>75</v>
      </c>
      <c r="E168" s="54">
        <v>22.9</v>
      </c>
      <c r="F168" s="22"/>
      <c r="G168" s="2">
        <f>E168*F168</f>
        <v>0</v>
      </c>
      <c r="H168" s="27">
        <f>VLOOKUP(C168,'[1]Liste Bateaux Appro'!$C:$G,5,0)</f>
        <v>80480301019</v>
      </c>
      <c r="I168" s="101" t="s">
        <v>229</v>
      </c>
      <c r="J168" s="35" t="s">
        <v>77</v>
      </c>
      <c r="K168" s="101" t="s">
        <v>231</v>
      </c>
    </row>
    <row r="169" spans="1:11" ht="15" customHeight="1" x14ac:dyDescent="0.3">
      <c r="A169" s="240"/>
      <c r="B169" s="187"/>
      <c r="C169" s="114" t="s">
        <v>81</v>
      </c>
      <c r="D169" s="114" t="s">
        <v>81</v>
      </c>
      <c r="E169" s="31">
        <v>13.5</v>
      </c>
      <c r="F169" s="18"/>
      <c r="G169" s="9">
        <f>E169*F169</f>
        <v>0</v>
      </c>
      <c r="H169" s="27">
        <f>VLOOKUP(C169,'[1]Liste Bateaux Appro'!$C:$G,5,0)</f>
        <v>5000289020800</v>
      </c>
      <c r="I169" s="101" t="s">
        <v>235</v>
      </c>
      <c r="J169" s="35" t="s">
        <v>78</v>
      </c>
      <c r="K169" s="101" t="s">
        <v>232</v>
      </c>
    </row>
    <row r="170" spans="1:11" ht="15" customHeight="1" x14ac:dyDescent="0.3">
      <c r="A170" s="240"/>
      <c r="B170" s="187"/>
      <c r="C170" s="114" t="s">
        <v>377</v>
      </c>
      <c r="D170" s="114" t="s">
        <v>377</v>
      </c>
      <c r="E170" s="31">
        <v>20.9</v>
      </c>
      <c r="F170" s="18"/>
      <c r="G170" s="9">
        <f>E170*F170</f>
        <v>0</v>
      </c>
      <c r="I170" s="102" t="s">
        <v>378</v>
      </c>
      <c r="J170" s="35" t="s">
        <v>79</v>
      </c>
      <c r="K170" s="101" t="s">
        <v>233</v>
      </c>
    </row>
    <row r="171" spans="1:11" ht="15" customHeight="1" thickBot="1" x14ac:dyDescent="0.35">
      <c r="A171" s="240"/>
      <c r="B171" s="187"/>
      <c r="C171" s="120" t="s">
        <v>379</v>
      </c>
      <c r="D171" s="120" t="s">
        <v>379</v>
      </c>
      <c r="E171" s="58">
        <v>46.9</v>
      </c>
      <c r="F171" s="25"/>
      <c r="G171" s="11">
        <f>E171*F171</f>
        <v>0</v>
      </c>
      <c r="I171" s="102" t="s">
        <v>380</v>
      </c>
      <c r="J171" s="35"/>
      <c r="K171" s="101"/>
    </row>
    <row r="172" spans="1:11" x14ac:dyDescent="0.3">
      <c r="A172" s="240"/>
      <c r="B172" s="177" t="s">
        <v>57</v>
      </c>
      <c r="C172" s="28" t="s">
        <v>58</v>
      </c>
      <c r="D172" s="28" t="s">
        <v>58</v>
      </c>
      <c r="E172" s="29">
        <v>4.9000000000000004</v>
      </c>
      <c r="F172" s="17"/>
      <c r="G172" s="8">
        <f>E172*F172</f>
        <v>0</v>
      </c>
      <c r="H172" s="27">
        <f>VLOOKUP(C172,'[1]Liste Bateaux Appro'!$C:$G,5,0)</f>
        <v>3222475834844</v>
      </c>
      <c r="I172" s="101" t="s">
        <v>236</v>
      </c>
      <c r="J172" s="28" t="s">
        <v>58</v>
      </c>
      <c r="K172" s="101" t="s">
        <v>236</v>
      </c>
    </row>
    <row r="173" spans="1:11" x14ac:dyDescent="0.3">
      <c r="A173" s="240"/>
      <c r="B173" s="178"/>
      <c r="C173" s="30" t="s">
        <v>82</v>
      </c>
      <c r="D173" s="30" t="s">
        <v>82</v>
      </c>
      <c r="E173" s="31">
        <v>16.95</v>
      </c>
      <c r="F173" s="18"/>
      <c r="G173" s="9">
        <f t="shared" si="6"/>
        <v>0</v>
      </c>
      <c r="H173" s="27">
        <f>VLOOKUP(C173,'[1]Liste Bateaux Appro'!$C:$G,5,0)</f>
        <v>80480015107</v>
      </c>
      <c r="I173" s="101" t="s">
        <v>237</v>
      </c>
      <c r="J173" s="30" t="s">
        <v>82</v>
      </c>
      <c r="K173" s="101" t="s">
        <v>237</v>
      </c>
    </row>
    <row r="174" spans="1:11" x14ac:dyDescent="0.3">
      <c r="A174" s="240"/>
      <c r="B174" s="178"/>
      <c r="C174" s="30" t="s">
        <v>83</v>
      </c>
      <c r="D174" s="30" t="s">
        <v>83</v>
      </c>
      <c r="E174" s="31">
        <v>16.899999999999999</v>
      </c>
      <c r="F174" s="18"/>
      <c r="G174" s="9">
        <f t="shared" si="6"/>
        <v>0</v>
      </c>
      <c r="H174" s="27">
        <f>VLOOKUP(C174,'[1]Liste Bateaux Appro'!$C:$G,5,0)</f>
        <v>80480025106</v>
      </c>
      <c r="I174" s="101" t="s">
        <v>238</v>
      </c>
      <c r="J174" s="30" t="s">
        <v>83</v>
      </c>
      <c r="K174" s="101" t="s">
        <v>238</v>
      </c>
    </row>
    <row r="175" spans="1:11" x14ac:dyDescent="0.3">
      <c r="A175" s="240"/>
      <c r="B175" s="178"/>
      <c r="C175" s="30" t="s">
        <v>84</v>
      </c>
      <c r="D175" s="30" t="s">
        <v>84</v>
      </c>
      <c r="E175" s="31">
        <v>14.9</v>
      </c>
      <c r="F175" s="18"/>
      <c r="G175" s="9">
        <f t="shared" si="6"/>
        <v>0</v>
      </c>
      <c r="H175" s="27">
        <f>VLOOKUP(C175,'[1]Liste Bateaux Appro'!$C:$G,5,0)</f>
        <v>87000002708</v>
      </c>
      <c r="I175" s="101" t="s">
        <v>239</v>
      </c>
      <c r="J175" s="30" t="s">
        <v>84</v>
      </c>
      <c r="K175" s="101" t="s">
        <v>239</v>
      </c>
    </row>
    <row r="176" spans="1:11" x14ac:dyDescent="0.3">
      <c r="A176" s="240"/>
      <c r="B176" s="178"/>
      <c r="C176" s="30" t="s">
        <v>85</v>
      </c>
      <c r="D176" s="30" t="s">
        <v>85</v>
      </c>
      <c r="E176" s="31">
        <v>18.899999999999999</v>
      </c>
      <c r="F176" s="18"/>
      <c r="G176" s="9">
        <f t="shared" si="6"/>
        <v>0</v>
      </c>
      <c r="H176" s="27">
        <f>VLOOKUP(C176,'[1]Liste Bateaux Appro'!$C:$G,5,0)</f>
        <v>9501007103301</v>
      </c>
      <c r="I176" s="101" t="s">
        <v>240</v>
      </c>
      <c r="J176" s="30" t="s">
        <v>85</v>
      </c>
      <c r="K176" s="101" t="s">
        <v>240</v>
      </c>
    </row>
    <row r="177" spans="1:11" x14ac:dyDescent="0.3">
      <c r="A177" s="240"/>
      <c r="B177" s="179"/>
      <c r="C177" s="30" t="s">
        <v>86</v>
      </c>
      <c r="D177" s="30" t="s">
        <v>86</v>
      </c>
      <c r="E177" s="31">
        <v>11.9</v>
      </c>
      <c r="F177" s="18"/>
      <c r="G177" s="9">
        <f t="shared" si="6"/>
        <v>0</v>
      </c>
      <c r="H177" s="27">
        <f>VLOOKUP(C177,'[1]Liste Bateaux Appro'!$C:$G,5,0)</f>
        <v>3305108971007</v>
      </c>
      <c r="I177" s="101" t="s">
        <v>241</v>
      </c>
      <c r="J177" s="30" t="s">
        <v>86</v>
      </c>
      <c r="K177" s="101" t="s">
        <v>241</v>
      </c>
    </row>
    <row r="178" spans="1:11" x14ac:dyDescent="0.3">
      <c r="A178" s="240"/>
      <c r="B178" s="179"/>
      <c r="C178" s="30" t="s">
        <v>87</v>
      </c>
      <c r="D178" s="30" t="s">
        <v>87</v>
      </c>
      <c r="E178" s="31">
        <v>5.5</v>
      </c>
      <c r="F178" s="18"/>
      <c r="G178" s="9">
        <f t="shared" si="6"/>
        <v>0</v>
      </c>
      <c r="H178" s="27">
        <f>VLOOKUP(C178,'[1]Liste Bateaux Appro'!$C:$G,5,0)</f>
        <v>3305108971359</v>
      </c>
      <c r="I178" s="101" t="s">
        <v>242</v>
      </c>
      <c r="J178" s="30" t="s">
        <v>87</v>
      </c>
      <c r="K178" s="101" t="s">
        <v>242</v>
      </c>
    </row>
    <row r="179" spans="1:11" x14ac:dyDescent="0.3">
      <c r="A179" s="240"/>
      <c r="B179" s="179"/>
      <c r="C179" s="30" t="s">
        <v>88</v>
      </c>
      <c r="D179" s="30" t="s">
        <v>88</v>
      </c>
      <c r="E179" s="31">
        <v>28.9</v>
      </c>
      <c r="F179" s="18"/>
      <c r="G179" s="9">
        <f t="shared" si="6"/>
        <v>0</v>
      </c>
      <c r="H179" s="27">
        <f>VLOOKUP(C179,'[1]Liste Bateaux Appro'!$C:$G,5,0)</f>
        <v>3305109713088</v>
      </c>
      <c r="I179" s="101" t="s">
        <v>243</v>
      </c>
      <c r="J179" s="30" t="s">
        <v>88</v>
      </c>
      <c r="K179" s="101" t="s">
        <v>243</v>
      </c>
    </row>
    <row r="180" spans="1:11" x14ac:dyDescent="0.3">
      <c r="A180" s="240"/>
      <c r="B180" s="179"/>
      <c r="C180" s="30" t="s">
        <v>89</v>
      </c>
      <c r="D180" s="30" t="s">
        <v>89</v>
      </c>
      <c r="E180" s="31">
        <v>11.75</v>
      </c>
      <c r="F180" s="18"/>
      <c r="G180" s="9">
        <f t="shared" ref="G180:G186" si="8">E180*F180</f>
        <v>0</v>
      </c>
      <c r="H180" s="27">
        <f>VLOOKUP(C180,'[1]Liste Bateaux Appro'!$C:$G,5,0)</f>
        <v>3328731010011</v>
      </c>
      <c r="I180" s="101" t="s">
        <v>244</v>
      </c>
      <c r="J180" s="30"/>
      <c r="K180" s="101"/>
    </row>
    <row r="181" spans="1:11" x14ac:dyDescent="0.3">
      <c r="A181" s="240"/>
      <c r="B181" s="179"/>
      <c r="C181" s="30" t="s">
        <v>90</v>
      </c>
      <c r="D181" s="30" t="s">
        <v>90</v>
      </c>
      <c r="E181" s="31">
        <v>22.95</v>
      </c>
      <c r="F181" s="18"/>
      <c r="G181" s="9">
        <f t="shared" si="8"/>
        <v>0</v>
      </c>
      <c r="H181" s="27">
        <f>VLOOKUP(C181,'[1]Liste Bateaux Appro'!$C:$G,5,0)</f>
        <v>3328731060443</v>
      </c>
      <c r="I181" s="101" t="s">
        <v>245</v>
      </c>
      <c r="J181" s="30"/>
      <c r="K181" s="101"/>
    </row>
    <row r="182" spans="1:11" x14ac:dyDescent="0.3">
      <c r="A182" s="240"/>
      <c r="B182" s="179"/>
      <c r="C182" s="30" t="s">
        <v>399</v>
      </c>
      <c r="D182" s="30" t="s">
        <v>399</v>
      </c>
      <c r="E182" s="31">
        <v>36.9</v>
      </c>
      <c r="F182" s="18"/>
      <c r="G182" s="9">
        <f t="shared" si="8"/>
        <v>0</v>
      </c>
      <c r="H182" s="27"/>
      <c r="I182" s="101" t="s">
        <v>400</v>
      </c>
      <c r="J182" s="30"/>
      <c r="K182" s="101"/>
    </row>
    <row r="183" spans="1:11" x14ac:dyDescent="0.3">
      <c r="A183" s="240"/>
      <c r="B183" s="179"/>
      <c r="C183" s="30" t="s">
        <v>391</v>
      </c>
      <c r="D183" s="30" t="s">
        <v>391</v>
      </c>
      <c r="E183" s="31">
        <v>28.95</v>
      </c>
      <c r="F183" s="18"/>
      <c r="G183" s="9">
        <f t="shared" si="8"/>
        <v>0</v>
      </c>
      <c r="H183" s="27"/>
      <c r="I183" s="101" t="s">
        <v>392</v>
      </c>
      <c r="J183" s="30"/>
      <c r="K183" s="101"/>
    </row>
    <row r="184" spans="1:11" x14ac:dyDescent="0.3">
      <c r="A184" s="240"/>
      <c r="B184" s="179"/>
      <c r="C184" s="30" t="s">
        <v>393</v>
      </c>
      <c r="D184" s="30" t="s">
        <v>393</v>
      </c>
      <c r="E184" s="31">
        <v>25.95</v>
      </c>
      <c r="F184" s="18"/>
      <c r="G184" s="9">
        <f t="shared" si="8"/>
        <v>0</v>
      </c>
      <c r="H184" s="27"/>
      <c r="I184" s="101" t="s">
        <v>394</v>
      </c>
      <c r="J184" s="30"/>
      <c r="K184" s="101"/>
    </row>
    <row r="185" spans="1:11" x14ac:dyDescent="0.3">
      <c r="A185" s="240"/>
      <c r="B185" s="179"/>
      <c r="C185" s="30" t="s">
        <v>395</v>
      </c>
      <c r="D185" s="30" t="s">
        <v>395</v>
      </c>
      <c r="E185" s="31">
        <v>18.95</v>
      </c>
      <c r="F185" s="18"/>
      <c r="G185" s="9">
        <f t="shared" si="8"/>
        <v>0</v>
      </c>
      <c r="H185" s="27"/>
      <c r="I185" s="101" t="s">
        <v>396</v>
      </c>
      <c r="J185" s="30"/>
      <c r="K185" s="101"/>
    </row>
    <row r="186" spans="1:11" ht="15" thickBot="1" x14ac:dyDescent="0.35">
      <c r="A186" s="240"/>
      <c r="B186" s="180"/>
      <c r="C186" s="32" t="s">
        <v>397</v>
      </c>
      <c r="D186" s="32" t="s">
        <v>397</v>
      </c>
      <c r="E186" s="33">
        <v>15.5</v>
      </c>
      <c r="F186" s="67"/>
      <c r="G186" s="10">
        <f t="shared" si="8"/>
        <v>0</v>
      </c>
      <c r="H186" s="27"/>
      <c r="I186" s="101" t="s">
        <v>398</v>
      </c>
      <c r="J186" s="30" t="s">
        <v>89</v>
      </c>
      <c r="K186" s="101" t="s">
        <v>244</v>
      </c>
    </row>
    <row r="187" spans="1:11" x14ac:dyDescent="0.3">
      <c r="A187" s="240"/>
      <c r="B187" s="176" t="s">
        <v>59</v>
      </c>
      <c r="C187" s="65" t="s">
        <v>91</v>
      </c>
      <c r="D187" s="65" t="s">
        <v>169</v>
      </c>
      <c r="E187" s="66">
        <v>14.5</v>
      </c>
      <c r="F187" s="24"/>
      <c r="G187" s="108">
        <f t="shared" si="6"/>
        <v>0</v>
      </c>
      <c r="H187" s="27">
        <f>VLOOKUP(C187,'[1]Liste Bateaux Appro'!$C:$G,5,0)</f>
        <v>5010103800457</v>
      </c>
      <c r="I187" s="101" t="s">
        <v>246</v>
      </c>
      <c r="J187" s="65" t="s">
        <v>91</v>
      </c>
      <c r="K187" s="101" t="s">
        <v>246</v>
      </c>
    </row>
    <row r="188" spans="1:11" x14ac:dyDescent="0.3">
      <c r="A188" s="240"/>
      <c r="B188" s="176"/>
      <c r="C188" s="35" t="s">
        <v>92</v>
      </c>
      <c r="D188" s="35" t="s">
        <v>92</v>
      </c>
      <c r="E188" s="54">
        <v>31.9</v>
      </c>
      <c r="F188" s="18"/>
      <c r="G188" s="9">
        <f t="shared" si="6"/>
        <v>0</v>
      </c>
      <c r="H188" s="27">
        <v>87000005549</v>
      </c>
      <c r="I188" s="101" t="s">
        <v>247</v>
      </c>
      <c r="J188" s="35" t="s">
        <v>92</v>
      </c>
      <c r="K188" s="101" t="s">
        <v>247</v>
      </c>
    </row>
    <row r="189" spans="1:11" x14ac:dyDescent="0.3">
      <c r="A189" s="240"/>
      <c r="B189" s="176"/>
      <c r="C189" s="35" t="s">
        <v>93</v>
      </c>
      <c r="D189" s="35" t="s">
        <v>93</v>
      </c>
      <c r="E189" s="54">
        <v>17.5</v>
      </c>
      <c r="F189" s="18"/>
      <c r="G189" s="9">
        <f t="shared" si="6"/>
        <v>0</v>
      </c>
      <c r="H189" s="27">
        <f>VLOOKUP(C189,'[1]Liste Bateaux Appro'!$C:$G,5,0)</f>
        <v>5010106111956</v>
      </c>
      <c r="I189" s="101" t="s">
        <v>248</v>
      </c>
      <c r="J189" s="35" t="s">
        <v>93</v>
      </c>
      <c r="K189" s="101" t="s">
        <v>248</v>
      </c>
    </row>
    <row r="190" spans="1:11" x14ac:dyDescent="0.3">
      <c r="A190" s="240"/>
      <c r="B190" s="176"/>
      <c r="C190" s="35" t="s">
        <v>94</v>
      </c>
      <c r="D190" s="35" t="s">
        <v>94</v>
      </c>
      <c r="E190" s="54">
        <v>32.9</v>
      </c>
      <c r="F190" s="18"/>
      <c r="G190" s="9">
        <f t="shared" si="6"/>
        <v>0</v>
      </c>
      <c r="H190" s="27">
        <f>VLOOKUP(C190,'[1]Liste Bateaux Appro'!$C:$G,5,0)</f>
        <v>80432400432</v>
      </c>
      <c r="I190" s="101" t="s">
        <v>249</v>
      </c>
      <c r="J190" s="35" t="s">
        <v>94</v>
      </c>
      <c r="K190" s="101" t="s">
        <v>249</v>
      </c>
    </row>
    <row r="191" spans="1:11" x14ac:dyDescent="0.3">
      <c r="A191" s="240"/>
      <c r="B191" s="176"/>
      <c r="C191" s="35" t="s">
        <v>95</v>
      </c>
      <c r="D191" s="35" t="s">
        <v>95</v>
      </c>
      <c r="E191" s="54">
        <v>19.95</v>
      </c>
      <c r="F191" s="18"/>
      <c r="G191" s="9">
        <f t="shared" si="6"/>
        <v>0</v>
      </c>
      <c r="H191" s="27">
        <f>VLOOKUP(C191,'[1]Liste Bateaux Appro'!$C:$G,5,0)</f>
        <v>5011013100118</v>
      </c>
      <c r="I191" s="101" t="s">
        <v>250</v>
      </c>
      <c r="J191" s="35" t="s">
        <v>95</v>
      </c>
      <c r="K191" s="101" t="s">
        <v>250</v>
      </c>
    </row>
    <row r="192" spans="1:11" x14ac:dyDescent="0.3">
      <c r="A192" s="240"/>
      <c r="B192" s="176"/>
      <c r="C192" s="35" t="s">
        <v>96</v>
      </c>
      <c r="D192" s="35" t="s">
        <v>96</v>
      </c>
      <c r="E192" s="54">
        <v>129.9</v>
      </c>
      <c r="F192" s="18"/>
      <c r="G192" s="9">
        <f t="shared" si="6"/>
        <v>0</v>
      </c>
      <c r="H192" s="27">
        <f>VLOOKUP(C192,'[1]Liste Bateaux Appro'!$C:$G,5,0)</f>
        <v>5000299278000</v>
      </c>
      <c r="I192" s="101" t="s">
        <v>251</v>
      </c>
      <c r="J192" s="35" t="s">
        <v>96</v>
      </c>
      <c r="K192" s="101" t="s">
        <v>251</v>
      </c>
    </row>
    <row r="193" spans="1:11" x14ac:dyDescent="0.3">
      <c r="A193" s="240"/>
      <c r="B193" s="176"/>
      <c r="C193" s="35" t="s">
        <v>97</v>
      </c>
      <c r="D193" s="35" t="s">
        <v>170</v>
      </c>
      <c r="E193" s="54">
        <v>18.899999999999999</v>
      </c>
      <c r="F193" s="18"/>
      <c r="G193" s="9">
        <f t="shared" si="6"/>
        <v>0</v>
      </c>
      <c r="H193" s="27">
        <f>VLOOKUP(C193,'[1]Liste Bateaux Appro'!$C:$G,5,0)</f>
        <v>88004144678</v>
      </c>
      <c r="I193" s="101" t="s">
        <v>252</v>
      </c>
      <c r="J193" s="35" t="s">
        <v>97</v>
      </c>
      <c r="K193" s="101" t="s">
        <v>252</v>
      </c>
    </row>
    <row r="194" spans="1:11" x14ac:dyDescent="0.3">
      <c r="A194" s="240"/>
      <c r="B194" s="176"/>
      <c r="C194" s="35" t="s">
        <v>381</v>
      </c>
      <c r="D194" s="35" t="s">
        <v>381</v>
      </c>
      <c r="E194" s="54">
        <v>28.9</v>
      </c>
      <c r="F194" s="18"/>
      <c r="G194" s="9">
        <f t="shared" si="6"/>
        <v>0</v>
      </c>
      <c r="H194" s="27" t="e">
        <f>VLOOKUP(C194,'[1]Liste Bateaux Appro'!$C:$G,5,0)</f>
        <v>#N/A</v>
      </c>
      <c r="I194" s="101" t="s">
        <v>382</v>
      </c>
      <c r="J194" s="35" t="s">
        <v>98</v>
      </c>
      <c r="K194" s="101" t="s">
        <v>253</v>
      </c>
    </row>
    <row r="195" spans="1:11" ht="15.6" x14ac:dyDescent="0.3">
      <c r="A195" s="240"/>
      <c r="B195" s="105"/>
      <c r="C195" s="65" t="s">
        <v>383</v>
      </c>
      <c r="D195" s="65" t="s">
        <v>383</v>
      </c>
      <c r="E195" s="66">
        <v>28.9</v>
      </c>
      <c r="F195" s="24"/>
      <c r="G195" s="108">
        <f t="shared" si="6"/>
        <v>0</v>
      </c>
      <c r="H195" s="27"/>
      <c r="I195" s="101" t="s">
        <v>384</v>
      </c>
      <c r="J195" s="65"/>
      <c r="K195" s="101"/>
    </row>
    <row r="196" spans="1:11" ht="15.6" x14ac:dyDescent="0.3">
      <c r="A196" s="240"/>
      <c r="B196" s="105"/>
      <c r="C196" s="65" t="s">
        <v>385</v>
      </c>
      <c r="D196" s="65" t="s">
        <v>385</v>
      </c>
      <c r="E196" s="66">
        <v>20.9</v>
      </c>
      <c r="F196" s="24"/>
      <c r="G196" s="108">
        <f t="shared" si="6"/>
        <v>0</v>
      </c>
      <c r="H196" s="27"/>
      <c r="I196" s="101" t="s">
        <v>386</v>
      </c>
      <c r="J196" s="65"/>
      <c r="K196" s="101"/>
    </row>
    <row r="197" spans="1:11" ht="15.6" x14ac:dyDescent="0.3">
      <c r="A197" s="240"/>
      <c r="B197" s="105"/>
      <c r="C197" s="65" t="s">
        <v>387</v>
      </c>
      <c r="D197" s="65" t="s">
        <v>387</v>
      </c>
      <c r="E197" s="66">
        <v>59.9</v>
      </c>
      <c r="F197" s="24"/>
      <c r="G197" s="108">
        <f t="shared" si="6"/>
        <v>0</v>
      </c>
      <c r="H197" s="27"/>
      <c r="I197" s="101" t="s">
        <v>388</v>
      </c>
      <c r="J197" s="65"/>
      <c r="K197" s="101"/>
    </row>
    <row r="198" spans="1:11" ht="16.2" thickBot="1" x14ac:dyDescent="0.35">
      <c r="A198" s="240"/>
      <c r="B198" s="105"/>
      <c r="C198" s="109" t="s">
        <v>389</v>
      </c>
      <c r="D198" s="109" t="s">
        <v>389</v>
      </c>
      <c r="E198" s="110">
        <v>75.900000000000006</v>
      </c>
      <c r="F198" s="119"/>
      <c r="G198" s="111">
        <f t="shared" si="6"/>
        <v>0</v>
      </c>
      <c r="H198" s="27"/>
      <c r="I198" s="101" t="s">
        <v>390</v>
      </c>
      <c r="J198" s="65"/>
      <c r="K198" s="101"/>
    </row>
    <row r="199" spans="1:11" ht="15.75" customHeight="1" x14ac:dyDescent="0.3">
      <c r="A199" s="241"/>
      <c r="B199" s="185" t="s">
        <v>60</v>
      </c>
      <c r="C199" s="28" t="s">
        <v>56</v>
      </c>
      <c r="D199" s="113" t="s">
        <v>168</v>
      </c>
      <c r="E199" s="59">
        <v>5.9</v>
      </c>
      <c r="F199" s="61"/>
      <c r="G199" s="1">
        <f t="shared" ref="G199:G203" si="9">E199*F199</f>
        <v>0</v>
      </c>
      <c r="H199" s="27">
        <f>VLOOKUP(C199,'[1]Liste Bateaux Appro'!$C:$G,5,0)</f>
        <v>3222472865681</v>
      </c>
      <c r="I199" s="101" t="s">
        <v>221</v>
      </c>
      <c r="J199" s="65"/>
      <c r="K199" s="101"/>
    </row>
    <row r="200" spans="1:11" x14ac:dyDescent="0.3">
      <c r="A200" s="241"/>
      <c r="B200" s="176"/>
      <c r="C200" s="30" t="s">
        <v>68</v>
      </c>
      <c r="D200" s="114" t="s">
        <v>68</v>
      </c>
      <c r="E200" s="54">
        <v>9.9</v>
      </c>
      <c r="F200" s="22"/>
      <c r="G200" s="2">
        <f t="shared" si="9"/>
        <v>0</v>
      </c>
      <c r="H200" s="27">
        <f>VLOOKUP(C200,'[1]Liste Bateaux Appro'!$C:$G,5,0)</f>
        <v>11034430046</v>
      </c>
      <c r="I200" s="101" t="s">
        <v>222</v>
      </c>
      <c r="J200" s="65"/>
      <c r="K200" s="101"/>
    </row>
    <row r="201" spans="1:11" x14ac:dyDescent="0.3">
      <c r="A201" s="241"/>
      <c r="B201" s="176"/>
      <c r="C201" s="30" t="s">
        <v>69</v>
      </c>
      <c r="D201" s="114" t="s">
        <v>69</v>
      </c>
      <c r="E201" s="54">
        <v>9.9</v>
      </c>
      <c r="F201" s="22"/>
      <c r="G201" s="2">
        <f t="shared" si="9"/>
        <v>0</v>
      </c>
      <c r="H201" s="27">
        <f>VLOOKUP(C201,'[1]Liste Bateaux Appro'!$C:$G,5,0)</f>
        <v>11034410048</v>
      </c>
      <c r="I201" s="101" t="s">
        <v>223</v>
      </c>
      <c r="J201" s="65"/>
      <c r="K201" s="101"/>
    </row>
    <row r="202" spans="1:11" x14ac:dyDescent="0.3">
      <c r="A202" s="241"/>
      <c r="B202" s="176"/>
      <c r="C202" s="30" t="s">
        <v>70</v>
      </c>
      <c r="D202" s="114" t="s">
        <v>70</v>
      </c>
      <c r="E202" s="54">
        <v>16.899999999999999</v>
      </c>
      <c r="F202" s="22"/>
      <c r="G202" s="2">
        <f t="shared" si="9"/>
        <v>0</v>
      </c>
      <c r="H202" s="27">
        <v>7610113019245</v>
      </c>
      <c r="I202" s="101" t="s">
        <v>224</v>
      </c>
      <c r="J202" s="65"/>
      <c r="K202" s="101"/>
    </row>
    <row r="203" spans="1:11" x14ac:dyDescent="0.3">
      <c r="A203" s="241"/>
      <c r="B203" s="176"/>
      <c r="C203" s="30" t="s">
        <v>363</v>
      </c>
      <c r="D203" s="30" t="s">
        <v>363</v>
      </c>
      <c r="E203" s="54">
        <v>16.5</v>
      </c>
      <c r="F203" s="22"/>
      <c r="G203" s="2">
        <f t="shared" si="9"/>
        <v>0</v>
      </c>
      <c r="H203" s="27" t="e">
        <f>VLOOKUP(C203,'[1]Liste Bateaux Appro'!$C:$G,5,0)</f>
        <v>#N/A</v>
      </c>
      <c r="I203" s="101" t="s">
        <v>364</v>
      </c>
      <c r="J203" s="65"/>
      <c r="K203" s="101"/>
    </row>
    <row r="204" spans="1:11" x14ac:dyDescent="0.3">
      <c r="A204" s="241"/>
      <c r="B204" s="176"/>
      <c r="C204" s="65" t="s">
        <v>77</v>
      </c>
      <c r="D204" s="72" t="s">
        <v>77</v>
      </c>
      <c r="E204" s="66">
        <v>17.899999999999999</v>
      </c>
      <c r="F204" s="21"/>
      <c r="G204" s="4">
        <f>E204*F204</f>
        <v>0</v>
      </c>
      <c r="H204" s="27">
        <f>VLOOKUP(C204,'[1]Liste Bateaux Appro'!$C:$G,5,0)</f>
        <v>8000040000802</v>
      </c>
      <c r="I204" s="101" t="s">
        <v>231</v>
      </c>
      <c r="J204" s="65"/>
      <c r="K204" s="101"/>
    </row>
    <row r="205" spans="1:11" x14ac:dyDescent="0.3">
      <c r="A205" s="241"/>
      <c r="B205" s="176"/>
      <c r="C205" s="35" t="s">
        <v>78</v>
      </c>
      <c r="D205" s="30" t="s">
        <v>78</v>
      </c>
      <c r="E205" s="54">
        <v>16.899999999999999</v>
      </c>
      <c r="F205" s="22"/>
      <c r="G205" s="2">
        <f>E205*F205</f>
        <v>0</v>
      </c>
      <c r="H205" s="27">
        <f>VLOOKUP(C205,'[1]Liste Bateaux Appro'!$C:$G,5,0)</f>
        <v>8002230000302</v>
      </c>
      <c r="I205" s="101" t="s">
        <v>232</v>
      </c>
      <c r="J205" s="65"/>
      <c r="K205" s="101"/>
    </row>
    <row r="206" spans="1:11" x14ac:dyDescent="0.3">
      <c r="A206" s="241"/>
      <c r="B206" s="176"/>
      <c r="C206" s="35" t="s">
        <v>79</v>
      </c>
      <c r="D206" s="30" t="s">
        <v>79</v>
      </c>
      <c r="E206" s="54">
        <v>12.9</v>
      </c>
      <c r="F206" s="22"/>
      <c r="G206" s="2">
        <f>E206*F206</f>
        <v>0</v>
      </c>
      <c r="H206" s="27">
        <f>VLOOKUP(C206,'[1]Liste Bateaux Appro'!$C:$G,5,0)</f>
        <v>89540448978</v>
      </c>
      <c r="I206" s="101" t="s">
        <v>233</v>
      </c>
      <c r="J206" s="65"/>
      <c r="K206" s="101"/>
    </row>
    <row r="207" spans="1:11" ht="15" thickBot="1" x14ac:dyDescent="0.35">
      <c r="A207" s="241"/>
      <c r="B207" s="176"/>
      <c r="C207" s="35" t="s">
        <v>80</v>
      </c>
      <c r="D207" s="30" t="s">
        <v>80</v>
      </c>
      <c r="E207" s="54">
        <v>19.95</v>
      </c>
      <c r="F207" s="22"/>
      <c r="G207" s="2">
        <f>E207*F207</f>
        <v>0</v>
      </c>
      <c r="H207" s="27">
        <f>VLOOKUP(C207,'[1]Liste Bateaux Appro'!$C:$G,5,0)</f>
        <v>8002020008198</v>
      </c>
      <c r="I207" s="101" t="s">
        <v>234</v>
      </c>
      <c r="J207" s="65"/>
      <c r="K207" s="101"/>
    </row>
    <row r="208" spans="1:11" ht="15" customHeight="1" x14ac:dyDescent="0.3">
      <c r="A208" s="241"/>
      <c r="B208" s="176"/>
      <c r="C208" s="30" t="s">
        <v>61</v>
      </c>
      <c r="D208" s="114" t="s">
        <v>171</v>
      </c>
      <c r="E208" s="54">
        <v>6.9</v>
      </c>
      <c r="F208" s="22"/>
      <c r="G208" s="2">
        <f t="shared" si="6"/>
        <v>0</v>
      </c>
      <c r="H208" s="27">
        <f>VLOOKUP(C208,'[1]Liste Bateaux Appro'!$C:$G,5,0)</f>
        <v>3222476427038</v>
      </c>
      <c r="I208" s="101" t="s">
        <v>254</v>
      </c>
      <c r="J208" s="34" t="s">
        <v>61</v>
      </c>
      <c r="K208" s="101" t="s">
        <v>254</v>
      </c>
    </row>
    <row r="209" spans="1:11" ht="15" customHeight="1" x14ac:dyDescent="0.3">
      <c r="A209" s="241"/>
      <c r="B209" s="176"/>
      <c r="C209" s="30" t="s">
        <v>62</v>
      </c>
      <c r="D209" s="114" t="s">
        <v>172</v>
      </c>
      <c r="E209" s="54">
        <v>9.9</v>
      </c>
      <c r="F209" s="22"/>
      <c r="G209" s="2">
        <f t="shared" si="6"/>
        <v>0</v>
      </c>
      <c r="H209" s="27">
        <v>3047100000230</v>
      </c>
      <c r="I209" s="101" t="s">
        <v>255</v>
      </c>
      <c r="J209" s="35" t="s">
        <v>62</v>
      </c>
      <c r="K209" s="101" t="s">
        <v>255</v>
      </c>
    </row>
    <row r="210" spans="1:11" ht="15.75" customHeight="1" thickBot="1" x14ac:dyDescent="0.35">
      <c r="A210" s="242"/>
      <c r="B210" s="189"/>
      <c r="C210" s="32" t="s">
        <v>63</v>
      </c>
      <c r="D210" s="94" t="s">
        <v>173</v>
      </c>
      <c r="E210" s="55">
        <v>9.9</v>
      </c>
      <c r="F210" s="23"/>
      <c r="G210" s="3">
        <f t="shared" si="6"/>
        <v>0</v>
      </c>
      <c r="H210" s="27">
        <v>3163932395648</v>
      </c>
      <c r="I210" s="101" t="s">
        <v>256</v>
      </c>
      <c r="J210" s="36" t="s">
        <v>63</v>
      </c>
      <c r="K210" s="101" t="s">
        <v>256</v>
      </c>
    </row>
    <row r="211" spans="1:11" ht="15" customHeight="1" x14ac:dyDescent="0.3">
      <c r="B211" s="176" t="s">
        <v>120</v>
      </c>
      <c r="C211" s="30" t="s">
        <v>401</v>
      </c>
      <c r="D211" s="112" t="s">
        <v>64</v>
      </c>
      <c r="E211" s="66">
        <v>6.5</v>
      </c>
      <c r="F211" s="24"/>
      <c r="G211" s="108">
        <f>E211*F211</f>
        <v>0</v>
      </c>
      <c r="H211" s="27">
        <v>8266649536184</v>
      </c>
      <c r="I211" s="101" t="s">
        <v>402</v>
      </c>
      <c r="J211" s="87" t="s">
        <v>64</v>
      </c>
      <c r="K211" s="101" t="s">
        <v>257</v>
      </c>
    </row>
    <row r="212" spans="1:11" ht="15" customHeight="1" x14ac:dyDescent="0.3">
      <c r="B212" s="176"/>
      <c r="C212" s="88" t="s">
        <v>133</v>
      </c>
      <c r="D212" s="88" t="s">
        <v>133</v>
      </c>
      <c r="E212" s="90">
        <v>8.4</v>
      </c>
      <c r="F212" s="18"/>
      <c r="G212" s="9">
        <f t="shared" ref="G212:G230" si="10">E212*F212</f>
        <v>0</v>
      </c>
      <c r="H212" s="27">
        <v>3330620021725</v>
      </c>
      <c r="I212" s="101" t="s">
        <v>258</v>
      </c>
      <c r="J212" s="88" t="s">
        <v>133</v>
      </c>
      <c r="K212" s="101" t="s">
        <v>258</v>
      </c>
    </row>
    <row r="213" spans="1:11" ht="15.75" customHeight="1" x14ac:dyDescent="0.3">
      <c r="B213" s="176"/>
      <c r="C213" s="88" t="s">
        <v>132</v>
      </c>
      <c r="D213" s="88" t="s">
        <v>132</v>
      </c>
      <c r="E213" s="90">
        <v>12.9</v>
      </c>
      <c r="F213" s="18"/>
      <c r="G213" s="9">
        <f t="shared" si="10"/>
        <v>0</v>
      </c>
      <c r="H213" s="27">
        <v>3514120107107</v>
      </c>
      <c r="I213" s="101" t="s">
        <v>259</v>
      </c>
      <c r="J213" s="88" t="s">
        <v>132</v>
      </c>
      <c r="K213" s="101" t="s">
        <v>259</v>
      </c>
    </row>
    <row r="214" spans="1:11" ht="15.75" customHeight="1" x14ac:dyDescent="0.3">
      <c r="B214" s="176"/>
      <c r="C214" s="88" t="s">
        <v>403</v>
      </c>
      <c r="D214" s="88" t="s">
        <v>403</v>
      </c>
      <c r="E214" s="90">
        <v>9.5</v>
      </c>
      <c r="F214" s="25"/>
      <c r="G214" s="11">
        <f t="shared" si="10"/>
        <v>0</v>
      </c>
      <c r="H214" s="27"/>
      <c r="I214" s="101" t="s">
        <v>404</v>
      </c>
      <c r="J214" s="88"/>
      <c r="K214" s="101"/>
    </row>
    <row r="215" spans="1:11" ht="15.75" customHeight="1" x14ac:dyDescent="0.3">
      <c r="B215" s="176"/>
      <c r="C215" s="88" t="s">
        <v>405</v>
      </c>
      <c r="D215" s="88" t="s">
        <v>405</v>
      </c>
      <c r="E215" s="90">
        <v>8.5</v>
      </c>
      <c r="F215" s="25"/>
      <c r="G215" s="11">
        <f t="shared" si="10"/>
        <v>0</v>
      </c>
      <c r="H215" s="27"/>
      <c r="I215" s="101" t="s">
        <v>406</v>
      </c>
      <c r="J215" s="88"/>
      <c r="K215" s="101"/>
    </row>
    <row r="216" spans="1:11" ht="15.75" customHeight="1" x14ac:dyDescent="0.3">
      <c r="B216" s="176"/>
      <c r="C216" s="88" t="s">
        <v>407</v>
      </c>
      <c r="D216" s="88" t="s">
        <v>407</v>
      </c>
      <c r="E216" s="90">
        <v>11.8</v>
      </c>
      <c r="F216" s="25"/>
      <c r="G216" s="11">
        <f t="shared" si="10"/>
        <v>0</v>
      </c>
      <c r="H216" s="27"/>
      <c r="I216" s="101" t="s">
        <v>408</v>
      </c>
      <c r="J216" s="88"/>
      <c r="K216" s="101"/>
    </row>
    <row r="217" spans="1:11" ht="15.75" customHeight="1" x14ac:dyDescent="0.3">
      <c r="B217" s="176"/>
      <c r="C217" s="88" t="s">
        <v>409</v>
      </c>
      <c r="D217" s="88" t="s">
        <v>409</v>
      </c>
      <c r="E217" s="90">
        <v>7.95</v>
      </c>
      <c r="F217" s="25"/>
      <c r="G217" s="11">
        <f t="shared" si="10"/>
        <v>0</v>
      </c>
      <c r="H217" s="27"/>
      <c r="I217" s="101" t="s">
        <v>410</v>
      </c>
      <c r="J217" s="88"/>
      <c r="K217" s="101"/>
    </row>
    <row r="218" spans="1:11" ht="15.75" customHeight="1" x14ac:dyDescent="0.3">
      <c r="B218" s="176"/>
      <c r="C218" s="88" t="s">
        <v>411</v>
      </c>
      <c r="D218" s="88" t="s">
        <v>411</v>
      </c>
      <c r="E218" s="90">
        <v>11.9</v>
      </c>
      <c r="F218" s="25"/>
      <c r="G218" s="11">
        <f t="shared" si="10"/>
        <v>0</v>
      </c>
      <c r="H218" s="27"/>
      <c r="I218" s="101" t="s">
        <v>412</v>
      </c>
      <c r="J218" s="88"/>
      <c r="K218" s="101"/>
    </row>
    <row r="219" spans="1:11" ht="15" thickBot="1" x14ac:dyDescent="0.35">
      <c r="B219" s="189"/>
      <c r="C219" s="88" t="s">
        <v>126</v>
      </c>
      <c r="D219" s="88" t="s">
        <v>126</v>
      </c>
      <c r="E219" s="90">
        <v>11.9</v>
      </c>
      <c r="F219" s="67"/>
      <c r="G219" s="10">
        <f t="shared" si="10"/>
        <v>0</v>
      </c>
      <c r="H219" s="27">
        <v>3514122145688</v>
      </c>
      <c r="I219" s="101" t="s">
        <v>260</v>
      </c>
      <c r="J219" s="88" t="s">
        <v>126</v>
      </c>
      <c r="K219" s="101" t="s">
        <v>260</v>
      </c>
    </row>
    <row r="220" spans="1:11" x14ac:dyDescent="0.3">
      <c r="B220" s="185" t="s">
        <v>121</v>
      </c>
      <c r="C220" s="87" t="s">
        <v>127</v>
      </c>
      <c r="D220" s="87" t="s">
        <v>127</v>
      </c>
      <c r="E220" s="91">
        <v>6.9</v>
      </c>
      <c r="F220" s="17"/>
      <c r="G220" s="8">
        <f t="shared" si="10"/>
        <v>0</v>
      </c>
      <c r="H220" s="27">
        <v>3344060021153</v>
      </c>
      <c r="I220" s="101" t="s">
        <v>261</v>
      </c>
      <c r="J220" s="87" t="s">
        <v>127</v>
      </c>
      <c r="K220" s="101" t="s">
        <v>261</v>
      </c>
    </row>
    <row r="221" spans="1:11" x14ac:dyDescent="0.3">
      <c r="B221" s="176"/>
      <c r="C221" s="112" t="s">
        <v>413</v>
      </c>
      <c r="D221" s="112" t="s">
        <v>413</v>
      </c>
      <c r="E221" s="121">
        <v>6.9</v>
      </c>
      <c r="F221" s="24"/>
      <c r="G221" s="108">
        <f t="shared" si="10"/>
        <v>0</v>
      </c>
      <c r="H221" s="27"/>
      <c r="I221" s="101" t="s">
        <v>265</v>
      </c>
      <c r="J221" s="112"/>
      <c r="K221" s="101"/>
    </row>
    <row r="222" spans="1:11" x14ac:dyDescent="0.3">
      <c r="B222" s="176"/>
      <c r="C222" s="88" t="s">
        <v>125</v>
      </c>
      <c r="D222" s="88" t="s">
        <v>125</v>
      </c>
      <c r="E222" s="90">
        <v>8.5</v>
      </c>
      <c r="F222" s="18"/>
      <c r="G222" s="9">
        <f t="shared" si="10"/>
        <v>0</v>
      </c>
      <c r="H222" s="27">
        <v>8008900002188</v>
      </c>
      <c r="I222" s="101" t="s">
        <v>262</v>
      </c>
      <c r="J222" s="88" t="s">
        <v>125</v>
      </c>
      <c r="K222" s="101" t="s">
        <v>262</v>
      </c>
    </row>
    <row r="223" spans="1:11" x14ac:dyDescent="0.3">
      <c r="B223" s="176"/>
      <c r="C223" s="88" t="s">
        <v>414</v>
      </c>
      <c r="D223" s="88" t="s">
        <v>414</v>
      </c>
      <c r="E223" s="90">
        <v>12.5</v>
      </c>
      <c r="F223" s="18"/>
      <c r="G223" s="9">
        <f t="shared" si="10"/>
        <v>0</v>
      </c>
      <c r="H223" s="27">
        <v>3330548001731</v>
      </c>
      <c r="I223" s="101" t="s">
        <v>415</v>
      </c>
      <c r="J223" s="88" t="s">
        <v>128</v>
      </c>
      <c r="K223" s="101" t="s">
        <v>263</v>
      </c>
    </row>
    <row r="224" spans="1:11" x14ac:dyDescent="0.3">
      <c r="B224" s="176"/>
      <c r="C224" s="89" t="s">
        <v>416</v>
      </c>
      <c r="D224" s="89" t="s">
        <v>416</v>
      </c>
      <c r="E224" s="92">
        <v>9.1999999999999993</v>
      </c>
      <c r="F224" s="25"/>
      <c r="G224" s="11">
        <f t="shared" si="10"/>
        <v>0</v>
      </c>
      <c r="H224" s="27"/>
      <c r="I224" s="101" t="s">
        <v>417</v>
      </c>
      <c r="J224" s="89"/>
      <c r="K224" s="101"/>
    </row>
    <row r="225" spans="2:11" x14ac:dyDescent="0.3">
      <c r="B225" s="176"/>
      <c r="C225" s="89" t="s">
        <v>418</v>
      </c>
      <c r="D225" s="89" t="s">
        <v>418</v>
      </c>
      <c r="E225" s="92">
        <v>7.95</v>
      </c>
      <c r="F225" s="25"/>
      <c r="G225" s="11">
        <f t="shared" si="10"/>
        <v>0</v>
      </c>
      <c r="H225" s="27"/>
      <c r="I225" s="101" t="s">
        <v>419</v>
      </c>
      <c r="J225" s="89"/>
      <c r="K225" s="101"/>
    </row>
    <row r="226" spans="2:11" x14ac:dyDescent="0.3">
      <c r="B226" s="176"/>
      <c r="C226" s="89" t="s">
        <v>420</v>
      </c>
      <c r="D226" s="89" t="s">
        <v>420</v>
      </c>
      <c r="E226" s="92">
        <v>18.899999999999999</v>
      </c>
      <c r="F226" s="25"/>
      <c r="G226" s="11">
        <f t="shared" si="10"/>
        <v>0</v>
      </c>
      <c r="H226" s="27"/>
      <c r="I226" s="101" t="s">
        <v>421</v>
      </c>
      <c r="J226" s="89"/>
      <c r="K226" s="101"/>
    </row>
    <row r="227" spans="2:11" x14ac:dyDescent="0.3">
      <c r="B227" s="176"/>
      <c r="C227" s="89" t="s">
        <v>423</v>
      </c>
      <c r="D227" s="89" t="s">
        <v>423</v>
      </c>
      <c r="E227" s="92">
        <v>21.9</v>
      </c>
      <c r="F227" s="25"/>
      <c r="G227" s="11">
        <f t="shared" si="10"/>
        <v>0</v>
      </c>
      <c r="H227" s="27"/>
      <c r="I227" s="101" t="s">
        <v>422</v>
      </c>
      <c r="J227" s="89"/>
      <c r="K227" s="101"/>
    </row>
    <row r="228" spans="2:11" x14ac:dyDescent="0.3">
      <c r="B228" s="176"/>
      <c r="C228" s="89" t="s">
        <v>426</v>
      </c>
      <c r="D228" s="89" t="s">
        <v>426</v>
      </c>
      <c r="E228" s="92">
        <v>12.5</v>
      </c>
      <c r="F228" s="25"/>
      <c r="G228" s="11">
        <f t="shared" si="10"/>
        <v>0</v>
      </c>
      <c r="H228" s="27"/>
      <c r="I228" s="101" t="s">
        <v>427</v>
      </c>
      <c r="J228" s="89"/>
      <c r="K228" s="101"/>
    </row>
    <row r="229" spans="2:11" x14ac:dyDescent="0.3">
      <c r="B229" s="176"/>
      <c r="C229" s="89" t="s">
        <v>424</v>
      </c>
      <c r="D229" s="89" t="s">
        <v>424</v>
      </c>
      <c r="E229" s="92">
        <v>11.6</v>
      </c>
      <c r="F229" s="25"/>
      <c r="G229" s="11">
        <f t="shared" si="10"/>
        <v>0</v>
      </c>
      <c r="H229" s="27"/>
      <c r="I229" s="101" t="s">
        <v>425</v>
      </c>
      <c r="J229" s="89"/>
      <c r="K229" s="101"/>
    </row>
    <row r="230" spans="2:11" x14ac:dyDescent="0.3">
      <c r="B230" s="176"/>
      <c r="C230" s="89" t="s">
        <v>129</v>
      </c>
      <c r="D230" s="89" t="s">
        <v>129</v>
      </c>
      <c r="E230" s="92">
        <v>22</v>
      </c>
      <c r="F230" s="25"/>
      <c r="G230" s="11">
        <f t="shared" si="10"/>
        <v>0</v>
      </c>
      <c r="H230" s="27">
        <v>3760092390119</v>
      </c>
      <c r="I230" s="101" t="s">
        <v>264</v>
      </c>
      <c r="J230" s="89"/>
      <c r="K230" s="101"/>
    </row>
    <row r="231" spans="2:11" x14ac:dyDescent="0.3">
      <c r="B231" s="176"/>
      <c r="C231" s="89" t="s">
        <v>428</v>
      </c>
      <c r="D231" s="89" t="s">
        <v>428</v>
      </c>
      <c r="E231" s="92">
        <v>16.95</v>
      </c>
      <c r="F231" s="25"/>
      <c r="G231" s="11">
        <f t="shared" ref="G231:G233" si="11">E231*F231</f>
        <v>0</v>
      </c>
      <c r="H231" s="27"/>
      <c r="I231" s="101" t="s">
        <v>429</v>
      </c>
      <c r="J231" s="89"/>
      <c r="K231" s="101"/>
    </row>
    <row r="232" spans="2:11" ht="15" thickBot="1" x14ac:dyDescent="0.35">
      <c r="B232" s="176"/>
      <c r="C232" s="89" t="s">
        <v>430</v>
      </c>
      <c r="D232" s="89" t="s">
        <v>430</v>
      </c>
      <c r="E232" s="92">
        <v>14.8</v>
      </c>
      <c r="F232" s="25"/>
      <c r="G232" s="11">
        <f t="shared" si="11"/>
        <v>0</v>
      </c>
      <c r="H232" s="27"/>
      <c r="I232" s="101" t="s">
        <v>431</v>
      </c>
      <c r="J232" s="89"/>
      <c r="K232" s="101"/>
    </row>
    <row r="233" spans="2:11" x14ac:dyDescent="0.3">
      <c r="B233" s="186" t="s">
        <v>122</v>
      </c>
      <c r="C233" s="87" t="s">
        <v>432</v>
      </c>
      <c r="D233" s="100" t="s">
        <v>432</v>
      </c>
      <c r="E233" s="122">
        <v>8.9</v>
      </c>
      <c r="F233" s="17"/>
      <c r="G233" s="1">
        <f t="shared" si="11"/>
        <v>0</v>
      </c>
      <c r="H233" s="27"/>
      <c r="I233" s="101" t="s">
        <v>433</v>
      </c>
      <c r="J233" s="87" t="s">
        <v>131</v>
      </c>
      <c r="K233" s="101" t="s">
        <v>265</v>
      </c>
    </row>
    <row r="234" spans="2:11" ht="15" customHeight="1" x14ac:dyDescent="0.3">
      <c r="B234" s="187"/>
      <c r="C234" s="88" t="s">
        <v>135</v>
      </c>
      <c r="D234" s="97" t="s">
        <v>135</v>
      </c>
      <c r="E234" s="123">
        <v>11.9</v>
      </c>
      <c r="F234" s="18"/>
      <c r="G234" s="2">
        <f>E234*F234</f>
        <v>0</v>
      </c>
      <c r="H234" s="27">
        <v>3217661015343</v>
      </c>
      <c r="I234" s="101" t="s">
        <v>266</v>
      </c>
      <c r="J234" s="88" t="s">
        <v>130</v>
      </c>
      <c r="K234" s="101" t="s">
        <v>277</v>
      </c>
    </row>
    <row r="235" spans="2:11" x14ac:dyDescent="0.3">
      <c r="B235" s="187"/>
      <c r="C235" s="124" t="s">
        <v>434</v>
      </c>
      <c r="D235" s="125" t="s">
        <v>434</v>
      </c>
      <c r="E235" s="127">
        <v>11.9</v>
      </c>
      <c r="F235" s="18"/>
      <c r="G235" s="2">
        <f t="shared" ref="G235:G236" si="12">E235*F235</f>
        <v>0</v>
      </c>
      <c r="I235" s="101" t="s">
        <v>437</v>
      </c>
      <c r="J235" s="88" t="s">
        <v>99</v>
      </c>
      <c r="K235" s="101" t="s">
        <v>278</v>
      </c>
    </row>
    <row r="236" spans="2:11" x14ac:dyDescent="0.3">
      <c r="B236" s="187"/>
      <c r="C236" s="88" t="s">
        <v>435</v>
      </c>
      <c r="D236" s="97" t="s">
        <v>435</v>
      </c>
      <c r="E236" s="123">
        <v>18.899999999999999</v>
      </c>
      <c r="F236" s="18"/>
      <c r="G236" s="2">
        <f t="shared" si="12"/>
        <v>0</v>
      </c>
      <c r="H236" s="27"/>
      <c r="I236" s="101" t="s">
        <v>436</v>
      </c>
      <c r="J236" s="89"/>
      <c r="K236" s="101"/>
    </row>
    <row r="237" spans="2:11" x14ac:dyDescent="0.3">
      <c r="B237" s="187"/>
      <c r="C237" s="88" t="s">
        <v>438</v>
      </c>
      <c r="D237" s="97" t="s">
        <v>438</v>
      </c>
      <c r="E237" s="123">
        <v>46.3</v>
      </c>
      <c r="F237" s="18"/>
      <c r="G237" s="2">
        <f>E237*F237</f>
        <v>0</v>
      </c>
      <c r="H237" s="27"/>
      <c r="I237" s="101" t="s">
        <v>439</v>
      </c>
      <c r="J237" s="89"/>
      <c r="K237" s="101"/>
    </row>
    <row r="238" spans="2:11" x14ac:dyDescent="0.3">
      <c r="B238" s="187"/>
      <c r="C238" s="88" t="s">
        <v>130</v>
      </c>
      <c r="D238" s="97" t="s">
        <v>130</v>
      </c>
      <c r="E238" s="123">
        <v>7.9</v>
      </c>
      <c r="F238" s="18"/>
      <c r="G238" s="2">
        <f>E238*F238</f>
        <v>0</v>
      </c>
      <c r="H238" s="27">
        <v>3700201719271</v>
      </c>
      <c r="I238" s="101" t="s">
        <v>277</v>
      </c>
      <c r="J238" s="89"/>
      <c r="K238" s="101"/>
    </row>
    <row r="239" spans="2:11" x14ac:dyDescent="0.3">
      <c r="B239" s="187"/>
      <c r="C239" s="88" t="s">
        <v>440</v>
      </c>
      <c r="D239" s="97" t="s">
        <v>440</v>
      </c>
      <c r="E239" s="123">
        <v>9.9</v>
      </c>
      <c r="F239" s="18"/>
      <c r="G239" s="2">
        <f>E239*F239</f>
        <v>0</v>
      </c>
      <c r="H239" s="27"/>
      <c r="I239" s="101" t="s">
        <v>441</v>
      </c>
      <c r="J239" s="89"/>
      <c r="K239" s="101"/>
    </row>
    <row r="240" spans="2:11" x14ac:dyDescent="0.3">
      <c r="B240" s="187"/>
      <c r="C240" s="88" t="s">
        <v>442</v>
      </c>
      <c r="D240" s="97" t="s">
        <v>442</v>
      </c>
      <c r="E240" s="123">
        <v>13</v>
      </c>
      <c r="F240" s="18"/>
      <c r="G240" s="2">
        <f>E240*F240</f>
        <v>0</v>
      </c>
      <c r="H240" s="27"/>
      <c r="I240" s="101" t="s">
        <v>443</v>
      </c>
      <c r="J240" s="89"/>
      <c r="K240" s="101"/>
    </row>
    <row r="241" spans="2:11" x14ac:dyDescent="0.3">
      <c r="B241" s="187"/>
      <c r="C241" s="88" t="s">
        <v>445</v>
      </c>
      <c r="D241" s="97" t="s">
        <v>445</v>
      </c>
      <c r="E241" s="123">
        <v>15.5</v>
      </c>
      <c r="F241" s="18"/>
      <c r="G241" s="2">
        <f>E241*F241</f>
        <v>0</v>
      </c>
      <c r="H241" s="27"/>
      <c r="I241" s="101" t="s">
        <v>444</v>
      </c>
      <c r="J241" s="89"/>
      <c r="K241" s="101"/>
    </row>
    <row r="242" spans="2:11" x14ac:dyDescent="0.3">
      <c r="B242" s="187"/>
      <c r="C242" s="124" t="s">
        <v>446</v>
      </c>
      <c r="D242" s="125" t="s">
        <v>446</v>
      </c>
      <c r="E242" s="127">
        <v>9.1999999999999993</v>
      </c>
      <c r="F242" s="18"/>
      <c r="G242" s="2">
        <f t="shared" ref="G242:G244" si="13">E242*F242</f>
        <v>0</v>
      </c>
      <c r="I242" s="102" t="s">
        <v>447</v>
      </c>
      <c r="J242" s="89"/>
      <c r="K242" s="101"/>
    </row>
    <row r="243" spans="2:11" x14ac:dyDescent="0.3">
      <c r="B243" s="187"/>
      <c r="C243" s="124" t="s">
        <v>448</v>
      </c>
      <c r="D243" s="125" t="s">
        <v>448</v>
      </c>
      <c r="E243" s="127">
        <v>12.95</v>
      </c>
      <c r="F243" s="18"/>
      <c r="G243" s="2">
        <f t="shared" si="13"/>
        <v>0</v>
      </c>
      <c r="I243" s="102" t="s">
        <v>449</v>
      </c>
      <c r="J243" s="89"/>
      <c r="K243" s="101"/>
    </row>
    <row r="244" spans="2:11" x14ac:dyDescent="0.3">
      <c r="B244" s="187"/>
      <c r="C244" s="88" t="s">
        <v>450</v>
      </c>
      <c r="D244" s="97" t="s">
        <v>450</v>
      </c>
      <c r="E244" s="123">
        <v>8.9499999999999993</v>
      </c>
      <c r="F244" s="18"/>
      <c r="G244" s="2">
        <f t="shared" si="13"/>
        <v>0</v>
      </c>
      <c r="H244" s="27"/>
      <c r="I244" s="101" t="s">
        <v>451</v>
      </c>
      <c r="J244" s="89"/>
      <c r="K244" s="101"/>
    </row>
    <row r="245" spans="2:11" x14ac:dyDescent="0.3">
      <c r="B245" s="187"/>
      <c r="C245" s="88" t="s">
        <v>452</v>
      </c>
      <c r="D245" s="97" t="s">
        <v>452</v>
      </c>
      <c r="E245" s="123">
        <v>6.9</v>
      </c>
      <c r="F245" s="18"/>
      <c r="G245" s="2">
        <f t="shared" ref="G245:G250" si="14">E245*F245</f>
        <v>0</v>
      </c>
      <c r="H245" s="27">
        <v>3344060021177</v>
      </c>
      <c r="I245" s="101" t="s">
        <v>265</v>
      </c>
      <c r="J245" s="89"/>
      <c r="K245" s="101"/>
    </row>
    <row r="246" spans="2:11" x14ac:dyDescent="0.3">
      <c r="B246" s="187"/>
      <c r="C246" s="88" t="s">
        <v>453</v>
      </c>
      <c r="D246" s="97" t="s">
        <v>453</v>
      </c>
      <c r="E246" s="123">
        <v>11.9</v>
      </c>
      <c r="F246" s="18"/>
      <c r="G246" s="2">
        <f t="shared" si="14"/>
        <v>0</v>
      </c>
      <c r="H246" s="27"/>
      <c r="I246" s="101" t="s">
        <v>454</v>
      </c>
      <c r="J246" s="89"/>
      <c r="K246" s="101"/>
    </row>
    <row r="247" spans="2:11" x14ac:dyDescent="0.3">
      <c r="B247" s="187"/>
      <c r="C247" s="88" t="s">
        <v>455</v>
      </c>
      <c r="D247" s="97" t="s">
        <v>455</v>
      </c>
      <c r="E247" s="123">
        <v>24.9</v>
      </c>
      <c r="F247" s="18"/>
      <c r="G247" s="2">
        <f t="shared" si="14"/>
        <v>0</v>
      </c>
      <c r="H247" s="27"/>
      <c r="I247" s="101" t="s">
        <v>456</v>
      </c>
      <c r="J247" s="89"/>
      <c r="K247" s="101"/>
    </row>
    <row r="248" spans="2:11" x14ac:dyDescent="0.3">
      <c r="B248" s="187"/>
      <c r="C248" s="88" t="s">
        <v>457</v>
      </c>
      <c r="D248" s="97" t="s">
        <v>457</v>
      </c>
      <c r="E248" s="123">
        <v>27.9</v>
      </c>
      <c r="F248" s="18"/>
      <c r="G248" s="2">
        <f t="shared" si="14"/>
        <v>0</v>
      </c>
      <c r="H248" s="27"/>
      <c r="I248" s="101" t="s">
        <v>458</v>
      </c>
      <c r="J248" s="89"/>
      <c r="K248" s="101"/>
    </row>
    <row r="249" spans="2:11" x14ac:dyDescent="0.3">
      <c r="B249" s="187"/>
      <c r="C249" s="88" t="s">
        <v>459</v>
      </c>
      <c r="D249" s="97" t="s">
        <v>459</v>
      </c>
      <c r="E249" s="123">
        <v>21.5</v>
      </c>
      <c r="F249" s="18"/>
      <c r="G249" s="2">
        <f t="shared" si="14"/>
        <v>0</v>
      </c>
      <c r="H249" s="27"/>
      <c r="I249" s="101" t="s">
        <v>460</v>
      </c>
      <c r="J249" s="89"/>
      <c r="K249" s="101"/>
    </row>
    <row r="250" spans="2:11" ht="15" thickBot="1" x14ac:dyDescent="0.35">
      <c r="B250" s="188"/>
      <c r="C250" s="93" t="s">
        <v>99</v>
      </c>
      <c r="D250" s="98" t="s">
        <v>99</v>
      </c>
      <c r="E250" s="126">
        <v>9.6</v>
      </c>
      <c r="F250" s="67"/>
      <c r="G250" s="3">
        <f t="shared" si="14"/>
        <v>0</v>
      </c>
      <c r="H250" s="27">
        <v>874390002001</v>
      </c>
      <c r="I250" s="101" t="s">
        <v>278</v>
      </c>
      <c r="J250" s="89"/>
      <c r="K250" s="101"/>
    </row>
    <row r="251" spans="2:11" ht="15" customHeight="1" thickBot="1" x14ac:dyDescent="0.35"/>
    <row r="252" spans="2:11" ht="24" customHeight="1" thickBot="1" x14ac:dyDescent="0.35">
      <c r="B252" s="164" t="s">
        <v>123</v>
      </c>
      <c r="C252" s="165"/>
      <c r="D252" s="165"/>
      <c r="E252" s="165"/>
      <c r="F252" s="165"/>
      <c r="G252" s="166"/>
    </row>
    <row r="253" spans="2:11" x14ac:dyDescent="0.3">
      <c r="B253" s="167"/>
      <c r="C253" s="168"/>
      <c r="D253" s="168"/>
      <c r="E253" s="168"/>
      <c r="F253" s="168"/>
      <c r="G253" s="169"/>
    </row>
    <row r="254" spans="2:11" ht="15.75" customHeight="1" x14ac:dyDescent="0.3">
      <c r="B254" s="170"/>
      <c r="C254" s="171"/>
      <c r="D254" s="171"/>
      <c r="E254" s="171"/>
      <c r="F254" s="171"/>
      <c r="G254" s="172"/>
    </row>
    <row r="255" spans="2:11" x14ac:dyDescent="0.3">
      <c r="B255" s="170"/>
      <c r="C255" s="171"/>
      <c r="D255" s="171"/>
      <c r="E255" s="171"/>
      <c r="F255" s="171"/>
      <c r="G255" s="172"/>
    </row>
    <row r="256" spans="2:11" x14ac:dyDescent="0.3">
      <c r="B256" s="170"/>
      <c r="C256" s="171"/>
      <c r="D256" s="171"/>
      <c r="E256" s="171"/>
      <c r="F256" s="171"/>
      <c r="G256" s="172"/>
    </row>
    <row r="257" spans="2:7" x14ac:dyDescent="0.3">
      <c r="B257" s="170"/>
      <c r="C257" s="171"/>
      <c r="D257" s="171"/>
      <c r="E257" s="171"/>
      <c r="F257" s="171"/>
      <c r="G257" s="172"/>
    </row>
    <row r="258" spans="2:7" x14ac:dyDescent="0.3">
      <c r="B258" s="170"/>
      <c r="C258" s="171"/>
      <c r="D258" s="171"/>
      <c r="E258" s="171"/>
      <c r="F258" s="171"/>
      <c r="G258" s="172"/>
    </row>
    <row r="259" spans="2:7" x14ac:dyDescent="0.3">
      <c r="B259" s="170"/>
      <c r="C259" s="171"/>
      <c r="D259" s="171"/>
      <c r="E259" s="171"/>
      <c r="F259" s="171"/>
      <c r="G259" s="172"/>
    </row>
    <row r="260" spans="2:7" ht="15" thickBot="1" x14ac:dyDescent="0.35">
      <c r="B260" s="173"/>
      <c r="C260" s="174"/>
      <c r="D260" s="174"/>
      <c r="E260" s="174"/>
      <c r="F260" s="174"/>
      <c r="G260" s="175"/>
    </row>
    <row r="261" spans="2:7" ht="15" customHeight="1" x14ac:dyDescent="0.3"/>
    <row r="262" spans="2:7" ht="15" customHeight="1" x14ac:dyDescent="0.3"/>
    <row r="263" spans="2:7" ht="15" customHeight="1" x14ac:dyDescent="0.3"/>
    <row r="264" spans="2:7" ht="15" customHeight="1" x14ac:dyDescent="0.3"/>
    <row r="266" spans="2:7" ht="15" customHeight="1" x14ac:dyDescent="0.3"/>
    <row r="268" spans="2:7" ht="15" customHeight="1" x14ac:dyDescent="0.3"/>
    <row r="269" spans="2:7" ht="15" customHeight="1" x14ac:dyDescent="0.3"/>
    <row r="270" spans="2:7" ht="15" customHeight="1" x14ac:dyDescent="0.3"/>
    <row r="272" spans="2:7" ht="15" customHeight="1" x14ac:dyDescent="0.3"/>
    <row r="273" ht="15" customHeight="1" x14ac:dyDescent="0.3"/>
    <row r="274" ht="15" customHeight="1" x14ac:dyDescent="0.3"/>
    <row r="276" ht="15" customHeight="1" x14ac:dyDescent="0.3"/>
    <row r="277" ht="15" customHeight="1" x14ac:dyDescent="0.3"/>
    <row r="278" ht="15" customHeight="1" x14ac:dyDescent="0.3"/>
    <row r="281" ht="15" customHeight="1" x14ac:dyDescent="0.3"/>
    <row r="283" ht="15" customHeight="1" x14ac:dyDescent="0.3"/>
    <row r="284" ht="15" customHeight="1" x14ac:dyDescent="0.3"/>
    <row r="285" ht="15" customHeight="1" x14ac:dyDescent="0.3"/>
    <row r="286" ht="15" customHeight="1" x14ac:dyDescent="0.3"/>
    <row r="289" ht="1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15" ht="15" customHeight="1" x14ac:dyDescent="0.3"/>
    <row r="316" ht="15" customHeight="1" x14ac:dyDescent="0.3"/>
    <row r="317" ht="15.75" customHeight="1" x14ac:dyDescent="0.3"/>
    <row r="330" ht="15" customHeight="1" x14ac:dyDescent="0.3"/>
    <row r="331" ht="15" customHeight="1" x14ac:dyDescent="0.3"/>
    <row r="332" ht="15" customHeight="1" x14ac:dyDescent="0.3"/>
    <row r="350" ht="15" customHeight="1" x14ac:dyDescent="0.3"/>
    <row r="352" ht="15" customHeight="1" x14ac:dyDescent="0.3"/>
    <row r="353" ht="15" customHeight="1" x14ac:dyDescent="0.3"/>
  </sheetData>
  <sheetProtection algorithmName="SHA-512" hashValue="8pVLgRgOk0lnYyTmIoHUBU7UFa2hDdrrG3U6meqQ73af/PsHQR3Mshh6AKS69qd6KQBBofGCARt6Bp5lDV4IPA==" saltValue="ikccL/KsA48M604zhitx8g==" spinCount="100000" sheet="1" objects="1" scenarios="1"/>
  <autoFilter ref="B54:I250" xr:uid="{00000000-0009-0000-0000-000000000000}">
    <filterColumn colId="1" showButton="0"/>
  </autoFilter>
  <mergeCells count="43">
    <mergeCell ref="A56:A210"/>
    <mergeCell ref="B32:D34"/>
    <mergeCell ref="B36:D41"/>
    <mergeCell ref="B52:D53"/>
    <mergeCell ref="C54:D54"/>
    <mergeCell ref="B50:G50"/>
    <mergeCell ref="E52:G53"/>
    <mergeCell ref="E36:G36"/>
    <mergeCell ref="E37:G41"/>
    <mergeCell ref="B220:B232"/>
    <mergeCell ref="B233:B250"/>
    <mergeCell ref="B199:B210"/>
    <mergeCell ref="B159:B162"/>
    <mergeCell ref="B163:B167"/>
    <mergeCell ref="B168:B171"/>
    <mergeCell ref="E32:G34"/>
    <mergeCell ref="B43:G45"/>
    <mergeCell ref="B47:G48"/>
    <mergeCell ref="B252:G252"/>
    <mergeCell ref="B253:G260"/>
    <mergeCell ref="B136:B143"/>
    <mergeCell ref="B144:B149"/>
    <mergeCell ref="B151:B158"/>
    <mergeCell ref="B172:B186"/>
    <mergeCell ref="B187:B194"/>
    <mergeCell ref="B55:G55"/>
    <mergeCell ref="B56:B84"/>
    <mergeCell ref="B85:B91"/>
    <mergeCell ref="B92:B114"/>
    <mergeCell ref="B115:B135"/>
    <mergeCell ref="B211:B219"/>
    <mergeCell ref="E26:G26"/>
    <mergeCell ref="E28:G28"/>
    <mergeCell ref="E30:G30"/>
    <mergeCell ref="B16:G17"/>
    <mergeCell ref="B18:G18"/>
    <mergeCell ref="E22:G22"/>
    <mergeCell ref="E24:G24"/>
    <mergeCell ref="B22:D22"/>
    <mergeCell ref="B24:D24"/>
    <mergeCell ref="B26:D26"/>
    <mergeCell ref="B28:D28"/>
    <mergeCell ref="B30:D30"/>
  </mergeCells>
  <dataValidations count="1">
    <dataValidation type="decimal" operator="greaterThan" allowBlank="1" showInputMessage="1" showErrorMessage="1" sqref="F56:F164 F168:F169 F172:F185 F187:F232 F234:F250" xr:uid="{00000000-0002-0000-0000-000000000000}">
      <formula1>-1</formula1>
    </dataValidation>
  </dataValidations>
  <printOptions gridLines="1"/>
  <pageMargins left="0.25" right="0.25" top="0.75" bottom="0.75" header="0.3" footer="0.3"/>
  <pageSetup paperSize="9" scale="64" fitToHeight="0" orientation="portrait" r:id="rId1"/>
  <headerFooter>
    <oddHeader>&amp;CLE PETIT CASINO SXM</oddHeader>
    <oddFooter>&amp;CTARIFS MAJ AU 16/11/2023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16A7-B46F-4969-BA9A-F55DE0566FA8}">
  <dimension ref="A1:A4"/>
  <sheetViews>
    <sheetView tabSelected="1" workbookViewId="0">
      <selection activeCell="C4" sqref="C4"/>
    </sheetView>
  </sheetViews>
  <sheetFormatPr defaultRowHeight="14.4" x14ac:dyDescent="0.3"/>
  <cols>
    <col min="1" max="1" width="94.77734375" customWidth="1"/>
  </cols>
  <sheetData>
    <row r="1" spans="1:1" ht="84.6" customHeight="1" x14ac:dyDescent="0.3"/>
    <row r="2" spans="1:1" ht="103.8" customHeight="1" x14ac:dyDescent="0.3">
      <c r="A2" s="243" t="s">
        <v>480</v>
      </c>
    </row>
    <row r="3" spans="1:1" x14ac:dyDescent="0.3">
      <c r="A3" s="244"/>
    </row>
    <row r="4" spans="1:1" ht="97.8" customHeight="1" x14ac:dyDescent="0.3">
      <c r="A4" s="243" t="s">
        <v>481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LISTING COMMANDE MAJ111223</vt:lpstr>
      <vt:lpstr>Note from Dream Yacht Charter</vt:lpstr>
      <vt:lpstr>'LISTING COMMANDE MAJ111223'!Print_Area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2023-12-12T06:40:20Z</dcterms:modified>
</cp:coreProperties>
</file>