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Alenka\OneDrive - DY Group\Radna površina\PROVISIONING OLBIA\Provisioning OLBIA\"/>
    </mc:Choice>
  </mc:AlternateContent>
  <xr:revisionPtr revIDLastSave="0" documentId="13_ncr:1_{51FD22C0-623C-4995-98A0-8968F511C516}" xr6:coauthVersionLast="47" xr6:coauthVersionMax="47" xr10:uidLastSave="{00000000-0000-0000-0000-000000000000}"/>
  <bookViews>
    <workbookView xWindow="-120" yWindow="-120" windowWidth="29040" windowHeight="15720" activeTab="1" xr2:uid="{00000000-000D-0000-FFFF-FFFF00000000}"/>
  </bookViews>
  <sheets>
    <sheet name="Foglio1" sheetId="1" r:id="rId1"/>
    <sheet name="ADVANCE PAYMENT DETAIL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6" i="1" l="1"/>
  <c r="E172" i="1"/>
  <c r="E127" i="1"/>
  <c r="E94" i="1"/>
  <c r="E246" i="1"/>
  <c r="E229" i="1"/>
  <c r="E177" i="1"/>
  <c r="E178" i="1"/>
  <c r="E179" i="1"/>
  <c r="E180" i="1"/>
  <c r="E181" i="1"/>
  <c r="E182" i="1"/>
  <c r="E183" i="1"/>
  <c r="E184" i="1"/>
  <c r="E166" i="1"/>
  <c r="E34" i="1"/>
  <c r="E63" i="1"/>
  <c r="E81" i="1"/>
  <c r="E288" i="1"/>
  <c r="E287" i="1"/>
  <c r="E286" i="1"/>
  <c r="E278" i="1"/>
  <c r="E279" i="1"/>
  <c r="E284" i="1"/>
  <c r="E283" i="1"/>
  <c r="E285" i="1"/>
  <c r="E282" i="1"/>
  <c r="E281" i="1"/>
  <c r="E280" i="1"/>
  <c r="E243" i="1"/>
  <c r="E241" i="1"/>
  <c r="E235" i="1"/>
  <c r="E250" i="1"/>
  <c r="E211" i="1"/>
  <c r="E212" i="1"/>
  <c r="E210" i="1"/>
  <c r="E209" i="1"/>
  <c r="E208" i="1"/>
  <c r="E207" i="1"/>
  <c r="E204" i="1"/>
  <c r="E202" i="1"/>
  <c r="E200" i="1"/>
  <c r="E149" i="1"/>
  <c r="E171" i="1"/>
  <c r="E170" i="1"/>
  <c r="E169" i="1"/>
  <c r="E167" i="1"/>
  <c r="E168" i="1"/>
  <c r="E164" i="1"/>
  <c r="E163" i="1"/>
  <c r="E162" i="1"/>
  <c r="E165" i="1"/>
  <c r="E161" i="1"/>
  <c r="E146" i="1"/>
  <c r="E145" i="1"/>
  <c r="E139" i="1"/>
  <c r="E138" i="1"/>
  <c r="E137" i="1"/>
  <c r="E136" i="1"/>
  <c r="E135" i="1"/>
  <c r="E134" i="1"/>
  <c r="E117" i="1"/>
  <c r="E115" i="1"/>
  <c r="E110" i="1"/>
  <c r="E109" i="1"/>
  <c r="E108" i="1"/>
  <c r="E107" i="1"/>
  <c r="E106" i="1"/>
  <c r="E105" i="1"/>
  <c r="E104" i="1"/>
  <c r="E103" i="1"/>
  <c r="E102" i="1"/>
  <c r="E101" i="1"/>
  <c r="E100" i="1"/>
  <c r="E99" i="1"/>
  <c r="E98" i="1"/>
  <c r="E97" i="1"/>
  <c r="E96" i="1"/>
  <c r="E95" i="1"/>
  <c r="E93" i="1"/>
  <c r="E92" i="1"/>
  <c r="E91" i="1"/>
  <c r="E62" i="1"/>
  <c r="E61" i="1"/>
  <c r="E60" i="1"/>
  <c r="E59" i="1"/>
  <c r="E58" i="1"/>
  <c r="E78" i="1"/>
  <c r="E64" i="1"/>
  <c r="E41" i="1"/>
  <c r="E72" i="1"/>
  <c r="E310" i="1"/>
  <c r="E311" i="1"/>
  <c r="E292" i="1"/>
  <c r="E293" i="1"/>
  <c r="E294" i="1"/>
  <c r="E295" i="1"/>
  <c r="E297" i="1"/>
  <c r="E298" i="1"/>
  <c r="E299" i="1"/>
  <c r="E300" i="1"/>
  <c r="E301" i="1"/>
  <c r="E302" i="1"/>
  <c r="E303" i="1"/>
  <c r="E304" i="1"/>
  <c r="E305" i="1"/>
  <c r="E306" i="1"/>
  <c r="E307" i="1"/>
  <c r="E308" i="1"/>
  <c r="E309" i="1"/>
  <c r="E291" i="1"/>
  <c r="E264" i="1"/>
  <c r="E265" i="1"/>
  <c r="E266" i="1"/>
  <c r="E267" i="1"/>
  <c r="E268" i="1"/>
  <c r="E269" i="1"/>
  <c r="E270" i="1"/>
  <c r="E271" i="1"/>
  <c r="E272" i="1"/>
  <c r="E273" i="1"/>
  <c r="E274" i="1"/>
  <c r="E275" i="1"/>
  <c r="E276" i="1"/>
  <c r="E277" i="1"/>
  <c r="E289" i="1"/>
  <c r="E263" i="1"/>
  <c r="E247" i="1"/>
  <c r="E248" i="1"/>
  <c r="E249" i="1"/>
  <c r="E251" i="1"/>
  <c r="E252" i="1"/>
  <c r="E253" i="1"/>
  <c r="E254" i="1"/>
  <c r="E255" i="1"/>
  <c r="E256" i="1"/>
  <c r="E257" i="1"/>
  <c r="E258" i="1"/>
  <c r="E259" i="1"/>
  <c r="E260" i="1"/>
  <c r="E261" i="1"/>
  <c r="E245" i="1"/>
  <c r="E220" i="1"/>
  <c r="E221" i="1"/>
  <c r="E222" i="1"/>
  <c r="E223" i="1"/>
  <c r="E224" i="1"/>
  <c r="E225" i="1"/>
  <c r="E226" i="1"/>
  <c r="E227" i="1"/>
  <c r="E228" i="1"/>
  <c r="E230" i="1"/>
  <c r="E231" i="1"/>
  <c r="E232" i="1"/>
  <c r="E233" i="1"/>
  <c r="E234" i="1"/>
  <c r="E236" i="1"/>
  <c r="E237" i="1"/>
  <c r="E238" i="1"/>
  <c r="E239" i="1"/>
  <c r="E240" i="1"/>
  <c r="E242" i="1"/>
  <c r="E219" i="1"/>
  <c r="E216" i="1"/>
  <c r="E217" i="1"/>
  <c r="E215" i="1"/>
  <c r="E187" i="1"/>
  <c r="E188" i="1"/>
  <c r="E189" i="1"/>
  <c r="E190" i="1"/>
  <c r="E191" i="1"/>
  <c r="E192" i="1"/>
  <c r="E193" i="1"/>
  <c r="E194" i="1"/>
  <c r="E195" i="1"/>
  <c r="E196" i="1"/>
  <c r="E197" i="1"/>
  <c r="E198" i="1"/>
  <c r="E199" i="1"/>
  <c r="E201" i="1"/>
  <c r="E203" i="1"/>
  <c r="E205" i="1"/>
  <c r="E206" i="1"/>
  <c r="E213" i="1"/>
  <c r="E186" i="1"/>
  <c r="E176" i="1"/>
  <c r="E175" i="1"/>
  <c r="E173" i="1"/>
  <c r="E150" i="1"/>
  <c r="E151" i="1"/>
  <c r="E152" i="1"/>
  <c r="E153" i="1"/>
  <c r="E154" i="1"/>
  <c r="E155" i="1"/>
  <c r="E156" i="1"/>
  <c r="E157" i="1"/>
  <c r="E158" i="1"/>
  <c r="E159" i="1"/>
  <c r="E160" i="1"/>
  <c r="E148" i="1"/>
  <c r="E143" i="1"/>
  <c r="E144" i="1"/>
  <c r="E147" i="1"/>
  <c r="E142" i="1"/>
  <c r="E128" i="1"/>
  <c r="E129" i="1"/>
  <c r="E130" i="1"/>
  <c r="E131" i="1"/>
  <c r="E132" i="1"/>
  <c r="E133" i="1"/>
  <c r="E140" i="1"/>
  <c r="E126" i="1"/>
  <c r="E114" i="1"/>
  <c r="E116" i="1"/>
  <c r="E118" i="1"/>
  <c r="E119" i="1"/>
  <c r="E120" i="1"/>
  <c r="E121" i="1"/>
  <c r="E122" i="1"/>
  <c r="E123" i="1"/>
  <c r="E124" i="1"/>
  <c r="E113" i="1"/>
  <c r="E84" i="1"/>
  <c r="E85" i="1"/>
  <c r="E86" i="1"/>
  <c r="E87" i="1"/>
  <c r="E88" i="1"/>
  <c r="E89" i="1"/>
  <c r="E90" i="1"/>
  <c r="E111" i="1"/>
  <c r="E83" i="1"/>
  <c r="E65" i="1"/>
  <c r="E66" i="1"/>
  <c r="E67" i="1"/>
  <c r="E68" i="1"/>
  <c r="E69" i="1"/>
  <c r="E70" i="1"/>
  <c r="E71" i="1"/>
  <c r="E73" i="1"/>
  <c r="E74" i="1"/>
  <c r="E75" i="1"/>
  <c r="E76" i="1"/>
  <c r="E77" i="1"/>
  <c r="E79" i="1"/>
  <c r="E80" i="1"/>
  <c r="E57" i="1"/>
  <c r="E32" i="1"/>
  <c r="E33" i="1"/>
  <c r="E35" i="1"/>
  <c r="E36" i="1"/>
  <c r="E37" i="1"/>
  <c r="E38" i="1"/>
  <c r="E39" i="1"/>
  <c r="E40" i="1"/>
  <c r="E42" i="1"/>
  <c r="E43" i="1"/>
  <c r="E44" i="1"/>
  <c r="E45" i="1"/>
  <c r="E46" i="1"/>
  <c r="E47" i="1"/>
  <c r="E48" i="1"/>
  <c r="E49" i="1"/>
  <c r="E50" i="1"/>
  <c r="E51" i="1"/>
  <c r="E52" i="1"/>
  <c r="E53" i="1"/>
  <c r="E54" i="1"/>
  <c r="E55" i="1"/>
  <c r="E31" i="1"/>
  <c r="F125" i="1" l="1"/>
  <c r="F112" i="1"/>
  <c r="F244" i="1"/>
  <c r="F185" i="1"/>
  <c r="F174" i="1"/>
  <c r="F82" i="1"/>
  <c r="F311" i="1"/>
  <c r="F218" i="1"/>
  <c r="F290" i="1"/>
  <c r="F262" i="1"/>
  <c r="F141" i="1"/>
  <c r="F56" i="1"/>
  <c r="F214" i="1"/>
  <c r="F312" i="1" l="1"/>
</calcChain>
</file>

<file path=xl/sharedStrings.xml><?xml version="1.0" encoding="utf-8"?>
<sst xmlns="http://schemas.openxmlformats.org/spreadsheetml/2006/main" count="627" uniqueCount="374">
  <si>
    <t>2X125GR</t>
  </si>
  <si>
    <t>1,5LT</t>
  </si>
  <si>
    <t>YOGURT 0%</t>
  </si>
  <si>
    <t>0,5LT</t>
  </si>
  <si>
    <t>250GR</t>
  </si>
  <si>
    <t>70CL</t>
  </si>
  <si>
    <t>1LT</t>
  </si>
  <si>
    <t>33CL</t>
  </si>
  <si>
    <t>500ML</t>
  </si>
  <si>
    <t>200GR</t>
  </si>
  <si>
    <t>BRIE</t>
  </si>
  <si>
    <t>TOTALE</t>
  </si>
  <si>
    <t>GRANA PADANO</t>
  </si>
  <si>
    <t>PROSECCO</t>
  </si>
  <si>
    <t>300GR</t>
  </si>
  <si>
    <t>CAMPARI</t>
  </si>
  <si>
    <t>PARMESAN RAPE' - GRATED PARMESAN</t>
  </si>
  <si>
    <t>100GR</t>
  </si>
  <si>
    <t>MOZZARELLA</t>
  </si>
  <si>
    <t>VODKA ABSOLUT</t>
  </si>
  <si>
    <t>FETA</t>
  </si>
  <si>
    <t>LIMONCELLO</t>
  </si>
  <si>
    <t>PHILADELPHIA</t>
  </si>
  <si>
    <t>PASTIS</t>
  </si>
  <si>
    <t>LT</t>
  </si>
  <si>
    <t>ROBIOLA - STRACCHINO</t>
  </si>
  <si>
    <t>APEROL</t>
  </si>
  <si>
    <t>1KG</t>
  </si>
  <si>
    <t>WHISKY JB</t>
  </si>
  <si>
    <t>40BS</t>
  </si>
  <si>
    <t>500GR</t>
  </si>
  <si>
    <t>KG</t>
  </si>
  <si>
    <t>28GR</t>
  </si>
  <si>
    <t>25CL</t>
  </si>
  <si>
    <t>COCA COLA BOITE - CAN</t>
  </si>
  <si>
    <t>COCA COLA ZERO BOITE - CAN</t>
  </si>
  <si>
    <t>FANTA BOITE - CAN</t>
  </si>
  <si>
    <t>SPRITE BOITE - CAN</t>
  </si>
  <si>
    <t xml:space="preserve"> 10 CB</t>
  </si>
  <si>
    <t>33,CL</t>
  </si>
  <si>
    <t>150ML</t>
  </si>
  <si>
    <t>250ML</t>
  </si>
  <si>
    <t>MAYONNAISE</t>
  </si>
  <si>
    <t>240GR</t>
  </si>
  <si>
    <t>1 LT</t>
  </si>
  <si>
    <t>SPAGHETTI</t>
  </si>
  <si>
    <t>350GR</t>
  </si>
  <si>
    <t>400GR</t>
  </si>
  <si>
    <t>25PCS</t>
  </si>
  <si>
    <t>110GR</t>
  </si>
  <si>
    <t>NESPRESSO CAPSULE</t>
  </si>
  <si>
    <t>10PCS</t>
  </si>
  <si>
    <t>150GR</t>
  </si>
  <si>
    <t>NESQUIK</t>
  </si>
  <si>
    <t>545GR</t>
  </si>
  <si>
    <t>NUTELLA</t>
  </si>
  <si>
    <t>125GR</t>
  </si>
  <si>
    <t>CORN FLAKES</t>
  </si>
  <si>
    <t>375GR</t>
  </si>
  <si>
    <t>120GR</t>
  </si>
  <si>
    <t>KELLOG'S CHOCO POP'S</t>
  </si>
  <si>
    <t>3X80GR</t>
  </si>
  <si>
    <t>MUESLI</t>
  </si>
  <si>
    <t>150gr</t>
  </si>
  <si>
    <t>BISCUITS</t>
  </si>
  <si>
    <t>40GR</t>
  </si>
  <si>
    <t>PIECE</t>
  </si>
  <si>
    <t>BOTTARGA RAPEE - GRATED BOTTARGA</t>
  </si>
  <si>
    <t xml:space="preserve">SIMMENTHAL </t>
  </si>
  <si>
    <t>3X90GR</t>
  </si>
  <si>
    <t>CHIPS</t>
  </si>
  <si>
    <t>70GR</t>
  </si>
  <si>
    <t>SALAMI</t>
  </si>
  <si>
    <t>BACON</t>
  </si>
  <si>
    <t>MORTADELLA</t>
  </si>
  <si>
    <t>WURSTEL</t>
  </si>
  <si>
    <t>BRESAOLA</t>
  </si>
  <si>
    <t>100gr</t>
  </si>
  <si>
    <t>NATURAL HAMBURGER</t>
  </si>
  <si>
    <t>OINGNON - ONION</t>
  </si>
  <si>
    <t>OIGNON FRAIS - SPRING ONION</t>
  </si>
  <si>
    <t>AIL - GARLIC</t>
  </si>
  <si>
    <t>MIX OF MEAT PORK TO BE GRILLED</t>
  </si>
  <si>
    <t>CELERI - CELERY</t>
  </si>
  <si>
    <t>pz</t>
  </si>
  <si>
    <t>PORCHETTA GALLURESE(maiale cotto a tranci)</t>
  </si>
  <si>
    <t>PORC CUIT EN TRANCHES</t>
  </si>
  <si>
    <t>PORK COOKED IN SLICES</t>
  </si>
  <si>
    <t>NECTARINES</t>
  </si>
  <si>
    <t>SPRAY</t>
  </si>
  <si>
    <t>20P</t>
  </si>
  <si>
    <t>FILM ALIMENTAIRE - CLING FILM</t>
  </si>
  <si>
    <t>20MT</t>
  </si>
  <si>
    <t>ORANGES</t>
  </si>
  <si>
    <t>FILM ALUMINIUM - ALUMINIUM FILM</t>
  </si>
  <si>
    <t>10MT</t>
  </si>
  <si>
    <t>X2</t>
  </si>
  <si>
    <t>KIWI</t>
  </si>
  <si>
    <t>x1</t>
  </si>
  <si>
    <t>750ML</t>
  </si>
  <si>
    <t>MELON</t>
  </si>
  <si>
    <t>X 15</t>
  </si>
  <si>
    <t>X50</t>
  </si>
  <si>
    <t>X4</t>
  </si>
  <si>
    <t>X10</t>
  </si>
  <si>
    <t>AUTAN TROPICAL SPRAY</t>
  </si>
  <si>
    <t>100ML</t>
  </si>
  <si>
    <t>DIMENSIONE</t>
  </si>
  <si>
    <t xml:space="preserve">PREZZO </t>
  </si>
  <si>
    <t>QUANTITA'</t>
  </si>
  <si>
    <t xml:space="preserve">BEVANDE </t>
  </si>
  <si>
    <t>PREZZO</t>
  </si>
  <si>
    <t xml:space="preserve">DIMENSIONE </t>
  </si>
  <si>
    <t xml:space="preserve">TOTALE </t>
  </si>
  <si>
    <t xml:space="preserve">DIMENSIONI </t>
  </si>
  <si>
    <t xml:space="preserve">QUANTITA' </t>
  </si>
  <si>
    <t>DIMENSONI</t>
  </si>
  <si>
    <t>DIMENSIONI</t>
  </si>
  <si>
    <t>DIMENESIONI</t>
  </si>
  <si>
    <t>TOTOTALE</t>
  </si>
  <si>
    <t>SUBTOTALE</t>
  </si>
  <si>
    <t>CHINOTTO CAN</t>
  </si>
  <si>
    <t>EFFERVESCENT WATER-EAU EFFERVESCENTE</t>
  </si>
  <si>
    <t>3X33 CL</t>
  </si>
  <si>
    <t>NON ALCOHOLIC BEER-BIERE SANS ALCOOL</t>
  </si>
  <si>
    <t>3X33CL</t>
  </si>
  <si>
    <t>GLUTEN FREE BEER- BIERE SANS GLUTEN</t>
  </si>
  <si>
    <t>BUBBLY WINE FERRARI- VIN PETILLANT FERRARI</t>
  </si>
  <si>
    <t>BACARDI WHITE RUM- BACARDO RUM BLANC</t>
  </si>
  <si>
    <t>BACARDI GOLD RUM- BACARDI RUM BRUN</t>
  </si>
  <si>
    <t>GIN BOMBAY SAPPHIRE/TANQUERRY</t>
  </si>
  <si>
    <t>TEQUILA</t>
  </si>
  <si>
    <t>MARTINI VERMOUTH RED- MARTINI VERMOUTH ROUGE</t>
  </si>
  <si>
    <t>MARTINI VERMOUTH WHITE- MARTINI VERMOUTH BLANC</t>
  </si>
  <si>
    <t>CHAMPAGNE VEUVE C YELL.LAB</t>
  </si>
  <si>
    <t>WINE-VIN/ALCOHOL-ALCOOL</t>
  </si>
  <si>
    <t>BREAKFAST-PETIT DEJEUNER</t>
  </si>
  <si>
    <t>PEACH JAM-CONFITURE DE PECHES</t>
  </si>
  <si>
    <t>OAT FLAKES-GRUAU</t>
  </si>
  <si>
    <t>GLUTENFREE BISCUITS-BISCUITS SANS GLUTEN</t>
  </si>
  <si>
    <t>GLUTEN FREE RUSKS- BISCOTTES SANS GLUTEN</t>
  </si>
  <si>
    <t>260GR</t>
  </si>
  <si>
    <t>GLUETN FREE SWEET SNACK- COLLATIONS SANS GLUTEN</t>
  </si>
  <si>
    <t xml:space="preserve"> BREAD AND BAKED GOODS-PAIN ET PATISSERIES</t>
  </si>
  <si>
    <t>CRACKERS</t>
  </si>
  <si>
    <t>BREADSTICKS- GRESSINS</t>
  </si>
  <si>
    <t>FRESH BREAD-BAGUETTES</t>
  </si>
  <si>
    <t>RICE CRACKERS-BISCUITA AU RIZ</t>
  </si>
  <si>
    <t>SARDINIA BREAD-PAIN SARDE</t>
  </si>
  <si>
    <t>SLICED BREAD BROWN-PAIN COMPLET TRANCHE'</t>
  </si>
  <si>
    <t>BREAD HAMBURGER-PAIN HAMBURGER</t>
  </si>
  <si>
    <t>6PCS</t>
  </si>
  <si>
    <t>PIADINA</t>
  </si>
  <si>
    <t>TARALLI</t>
  </si>
  <si>
    <t>CROUTON- CROSTINO</t>
  </si>
  <si>
    <t>SLICED SOFT BREAD- PAIN DE MIE</t>
  </si>
  <si>
    <t>SLICED GLUTEN FREE BREAD- PAIN SANS GLUTEN</t>
  </si>
  <si>
    <t>SNACK</t>
  </si>
  <si>
    <t>PRIGLES ORIGINAL</t>
  </si>
  <si>
    <t>BRETZELS</t>
  </si>
  <si>
    <t>GREEN OLIVE-OLIVES VERTES</t>
  </si>
  <si>
    <t>BLACK OLIVE- OLIVES BLANC</t>
  </si>
  <si>
    <t>TAGGIASCHE OLIVES</t>
  </si>
  <si>
    <t>HAZELNUT-NOISETTES</t>
  </si>
  <si>
    <t>PISTACHIOS- PISTACHES</t>
  </si>
  <si>
    <t>SHELLED WALNUTS- NOIX DECORTIQUEES</t>
  </si>
  <si>
    <t xml:space="preserve">200GR </t>
  </si>
  <si>
    <t>DARK CHOCOLATE-CHOCOLAT NOIR</t>
  </si>
  <si>
    <t>MILK CHOCOLATE-CHOCOLAT AU LAIT</t>
  </si>
  <si>
    <t>MIXED SARDINIA SWEETS- BONBONS SARDES MELANGES</t>
  </si>
  <si>
    <t>FRUITS AND VEGETABLES- FRUITS ET LEGUMES</t>
  </si>
  <si>
    <t>LEMON-CITRON</t>
  </si>
  <si>
    <t>LIME</t>
  </si>
  <si>
    <t>PEACH-PECHE</t>
  </si>
  <si>
    <t>APPLE-POMMES</t>
  </si>
  <si>
    <t>PERRY-POIRES</t>
  </si>
  <si>
    <t>GROPEFRUIT-PAMPLEMOUSSE</t>
  </si>
  <si>
    <t>BANANA</t>
  </si>
  <si>
    <t>WATERMELON-PASTEQUE</t>
  </si>
  <si>
    <t>ANANAS</t>
  </si>
  <si>
    <t>MANGO</t>
  </si>
  <si>
    <t>AVOCADOS</t>
  </si>
  <si>
    <t>ROCKET SALAD-SALADE DE ROCHETTE</t>
  </si>
  <si>
    <t>AROMI-SPICES-EPICES</t>
  </si>
  <si>
    <t>FRESH MINT-MENTHE FRAICHE</t>
  </si>
  <si>
    <t>PICKLED CAPERS-CAPRES MARINEES</t>
  </si>
  <si>
    <t>FRESH ROSEMARY-ROMARIN FRAIS</t>
  </si>
  <si>
    <t>DRIED CHILI PEPPER-PIMENT SECHE'</t>
  </si>
  <si>
    <t xml:space="preserve"> DRIED ORIGAN-ORIGAN SECHE'</t>
  </si>
  <si>
    <t>DRIEDSAGE- SAUSAGE SECHE'</t>
  </si>
  <si>
    <t>SAFFRON-SAFRAN</t>
  </si>
  <si>
    <t>NATURAL YOGURT- YOGURT NATURE</t>
  </si>
  <si>
    <t>FRUIT YOGURT- YOGURT AUX FRUITS</t>
  </si>
  <si>
    <t>GREEK YOGURT- YOGURT GREC</t>
  </si>
  <si>
    <t>LATTICINI</t>
  </si>
  <si>
    <t>LACTOSE FREE YOGURT- YOGURT SANS LACTOSE</t>
  </si>
  <si>
    <t>LACTOSE FREE FRUITS YOGURT- YOGURT AUX FRUITS SANS LACTOS</t>
  </si>
  <si>
    <t>BUTTER- BEURRE</t>
  </si>
  <si>
    <t>BUTTER WITH SALT-BEURRE DEMI SEL</t>
  </si>
  <si>
    <t>LACTOSE-FREE BUTTER- BEURRE SANS LACTOSE</t>
  </si>
  <si>
    <t>WHOLE MILK- LAIT ENTIER</t>
  </si>
  <si>
    <t>SEMI SKIMMED MILK-LAIT DEMI ECREME'</t>
  </si>
  <si>
    <t>LACTOSE-FREE MILK- LAIT SANS LACTOSE</t>
  </si>
  <si>
    <t>SOYA MILK- LAIT DE SOJA</t>
  </si>
  <si>
    <t>AVENA'S MILK- LAIT D'AVOINE</t>
  </si>
  <si>
    <t>EMMENTHAL</t>
  </si>
  <si>
    <t>SLICED EDAMER-EDAMER TRANCHEE'</t>
  </si>
  <si>
    <t>LACTOSE-FREE MOZZARELLA- MOZZARELLA SANS LACTOSE</t>
  </si>
  <si>
    <t>PIECE 250GR</t>
  </si>
  <si>
    <t>PIECE 200GR</t>
  </si>
  <si>
    <t>PIECE PECORINO CHEESE-TRANCHE DE FROMAGE PECORINO</t>
  </si>
  <si>
    <t>EGGS-OEUF</t>
  </si>
  <si>
    <t>X 6</t>
  </si>
  <si>
    <t>CREAM CHEESE- FORMAGE A LA CREME</t>
  </si>
  <si>
    <t>MAIS-CORN</t>
  </si>
  <si>
    <t>PISELLI- PETITS POIS</t>
  </si>
  <si>
    <t>SCATOLAME-CANNED GOODS-PRODIUTS EN CONSERVE</t>
  </si>
  <si>
    <t>SALSE PRONTE-READY SAUCES-SAUCES PRETES</t>
  </si>
  <si>
    <t>BASIL SAUCE- SAUCE BASIL</t>
  </si>
  <si>
    <t>BOLOGNESE SAUCE- SAUCE BOLOGNAISE</t>
  </si>
  <si>
    <t>PESTO SAUCE- SAUCE PESTO</t>
  </si>
  <si>
    <t>190GR</t>
  </si>
  <si>
    <t>GLUTEN FREE FLOUR-FARINE SANS GLUTEN</t>
  </si>
  <si>
    <t>10CB</t>
  </si>
  <si>
    <t>TABASCO</t>
  </si>
  <si>
    <t>CARNE -MEAT-VIANDE</t>
  </si>
  <si>
    <t>700GR</t>
  </si>
  <si>
    <t>FRESH PORK SAUSAGE- SAUCISSE DE PORC FRAICHE</t>
  </si>
  <si>
    <t>RACK OF PORK RIBS- GRILLE DE COTES DE PORC</t>
  </si>
  <si>
    <t>PORK FILLET - FILET DE PORC</t>
  </si>
  <si>
    <t>ICE CUBES- GLACONS</t>
  </si>
  <si>
    <t>CASALIGHI-HOUSESEKEEPPING-ARTICLES MENAGERS</t>
  </si>
  <si>
    <t>CURRY</t>
  </si>
  <si>
    <t>BERRY JAM-CONFITURE DE BAIES</t>
  </si>
  <si>
    <t>SPARKLIN WATER- EAU PETILLANT</t>
  </si>
  <si>
    <t>NATURAL WATER- EAU</t>
  </si>
  <si>
    <t>BEER CAN THURINGER-  CANETTE DE BIERE THURINGER</t>
  </si>
  <si>
    <t>BEER CAN JCHNUSA - CANETTE DE BIERE JCHNUSA</t>
  </si>
  <si>
    <t>BEER CAN HEINEKEN -  CANETTE DE BIERE HEINEKEN</t>
  </si>
  <si>
    <t xml:space="preserve">BEER CORONA GLASS - BIERE EN VERRE CORONA </t>
  </si>
  <si>
    <t xml:space="preserve">BEER BECK'S GLASS - BIERE EN VERRE BECK'S </t>
  </si>
  <si>
    <t>TONIC WATER CAN- EAU TONIQUE EN CANETTE</t>
  </si>
  <si>
    <t>LEMONADE CAN-LIMONADE EN CANETTE</t>
  </si>
  <si>
    <t xml:space="preserve"> ORANGE JUICE- JUS D' ORANGE</t>
  </si>
  <si>
    <t>ANANAS JUICE- JUS D'ANANAS</t>
  </si>
  <si>
    <t>APPLE JUICE-JUS DE POMME</t>
  </si>
  <si>
    <t>ACE JUCE- JUS ACE</t>
  </si>
  <si>
    <t>LEMON TEA CAN- THE AU CITRON EN CANETTE</t>
  </si>
  <si>
    <t>PEACH TEA CAN- THE A LA PECHE CANNETTE</t>
  </si>
  <si>
    <t>RED WINE- VIN ROUGE</t>
  </si>
  <si>
    <t>ROSE WINE-VIN ROSE'</t>
  </si>
  <si>
    <t>WHITE VINE-VIN BLANC</t>
  </si>
  <si>
    <t>RED MIRTO-MIRTO ROUGE</t>
  </si>
  <si>
    <t xml:space="preserve"> SARDINIA GRAPPA- GRAPPA</t>
  </si>
  <si>
    <t>RED BULL CAN.</t>
  </si>
  <si>
    <t>GRINDED COFFEE- CAFE' MOULU</t>
  </si>
  <si>
    <t xml:space="preserve">NESCAFE' </t>
  </si>
  <si>
    <t>TEA BAG- SACHETS DE THE'</t>
  </si>
  <si>
    <t>HERBAL TEA- TISANES</t>
  </si>
  <si>
    <t>APRICOT JAM - CONFITURE D'ABRICOT</t>
  </si>
  <si>
    <t>ORANGE JAM- CONFITURE D'ORANGE</t>
  </si>
  <si>
    <t>CHERRY JAM- CONFITURE DE CERISES</t>
  </si>
  <si>
    <t>FIG JAM - CONFITURE FIGUES</t>
  </si>
  <si>
    <t xml:space="preserve"> STRAWBERRY JAM . CONFITURE FRAISE</t>
  </si>
  <si>
    <t>SARDINIA HONEY- MIEL DE SARDAIGNE</t>
  </si>
  <si>
    <t>RUSKS- BISCOTTES</t>
  </si>
  <si>
    <t>CHOLOLATE BISCUIT- BISCUITS AU CHOCOLAT</t>
  </si>
  <si>
    <t>NATURAL CROISSANT- CROISSANT NATURE</t>
  </si>
  <si>
    <t xml:space="preserve"> CHOCOLATE CROISSANT- CROISSANT AUX CHOCOLAT</t>
  </si>
  <si>
    <t xml:space="preserve"> APRICOT CROISSANT- CROISSANT AUX ABRICOTS</t>
  </si>
  <si>
    <t>CHERRY CROISSANT- CROISSANT AUX CERISES</t>
  </si>
  <si>
    <t>175GR</t>
  </si>
  <si>
    <t>PRINGLES PAPRIKA</t>
  </si>
  <si>
    <t>SALATED PEANUTS-CACAHUETES SALEES</t>
  </si>
  <si>
    <t>ALMONDS-AMANDES</t>
  </si>
  <si>
    <t xml:space="preserve"> BASIL- BASILIC</t>
  </si>
  <si>
    <t xml:space="preserve"> PARSLEY- PERSIL</t>
  </si>
  <si>
    <t>LETTUCE-LAITUE</t>
  </si>
  <si>
    <t xml:space="preserve"> POTATOES - POMMES DE TERRE - </t>
  </si>
  <si>
    <t xml:space="preserve"> CARROT- CAROTTES</t>
  </si>
  <si>
    <t xml:space="preserve"> EGGPLANT - AUBERGEINE</t>
  </si>
  <si>
    <t xml:space="preserve"> TOMATOES - TOMATES</t>
  </si>
  <si>
    <t xml:space="preserve">CHERRY TOMATOES - TOMATE CERISE </t>
  </si>
  <si>
    <t xml:space="preserve"> CONCONBER - CONCOMBRE</t>
  </si>
  <si>
    <t xml:space="preserve">PEPPER - POIVRON </t>
  </si>
  <si>
    <t xml:space="preserve"> ZUCCHINI - COURGETTE</t>
  </si>
  <si>
    <t>GRAPE-RAISIN</t>
  </si>
  <si>
    <t xml:space="preserve"> PEPPER- POIVRE</t>
  </si>
  <si>
    <t>CURCUMA</t>
  </si>
  <si>
    <t>35GR</t>
  </si>
  <si>
    <t>8GR</t>
  </si>
  <si>
    <t>X3PIECE</t>
  </si>
  <si>
    <t>25GR</t>
  </si>
  <si>
    <t>PARMESAN CHEESE- PARMESAN</t>
  </si>
  <si>
    <t>POWDER SUGAR- SUCRE PUDRE</t>
  </si>
  <si>
    <t xml:space="preserve"> SWEETMER- SUCRETTES A ASPARTAM </t>
  </si>
  <si>
    <t>SALT - SEL</t>
  </si>
  <si>
    <t>OLIVE OIL - HUILE D'OLIVE</t>
  </si>
  <si>
    <t>EXTRA V. OLIVE OIL- HUILE EXTRA V.</t>
  </si>
  <si>
    <t>SEED OIL- HUILE DE GRAINES</t>
  </si>
  <si>
    <t xml:space="preserve"> WINE VINEGAR- VINAIGRE DE VIN</t>
  </si>
  <si>
    <t xml:space="preserve"> BALSAMIC VINEGAR- VINAIGRE BALSAMIQUE</t>
  </si>
  <si>
    <t>BEEF STOCK CUBE -  CUBE DE BOUILLON DE  VIANDE</t>
  </si>
  <si>
    <t xml:space="preserve"> VEGETABLE STOCK - CUBE DE BOUILLON DE LEGUMES</t>
  </si>
  <si>
    <t>FLOUR - FARINE</t>
  </si>
  <si>
    <t xml:space="preserve"> SOY SAUCE - SAUCE SOJA</t>
  </si>
  <si>
    <t xml:space="preserve">KETCHUP </t>
  </si>
  <si>
    <t xml:space="preserve"> MUSTARD - MOUTARDE</t>
  </si>
  <si>
    <t xml:space="preserve">SHORTS PASTA - PATES COURTES </t>
  </si>
  <si>
    <t xml:space="preserve"> RICE - RIZ</t>
  </si>
  <si>
    <t xml:space="preserve"> PEELED TOMATOES - TOMATES PELEES</t>
  </si>
  <si>
    <t>TOMATO CONCENTRATE - CONCENTRE' DE TOMATE</t>
  </si>
  <si>
    <t>TOMATO PUREE - PUREE DE TOMATES</t>
  </si>
  <si>
    <t>DICED TOMATO- TOMATE EN DE'</t>
  </si>
  <si>
    <t xml:space="preserve">BREADCRUMBS - CHAPELURE </t>
  </si>
  <si>
    <t xml:space="preserve"> WHITE BEANS- HARICOTS BLANCS</t>
  </si>
  <si>
    <t xml:space="preserve"> RED BEANS- HARICOTS ROUGE</t>
  </si>
  <si>
    <t xml:space="preserve"> GREEN BEANS- HARICOTS VERTS</t>
  </si>
  <si>
    <t xml:space="preserve"> LENTILS - LENTILLES </t>
  </si>
  <si>
    <t xml:space="preserve"> CHICKPEA- POIS CHICHE</t>
  </si>
  <si>
    <t xml:space="preserve"> LEGUMI SOAP- SOUPE DE LEGUMIN </t>
  </si>
  <si>
    <t xml:space="preserve"> MACKEREL OIL- MAQUEREAU A HUILE</t>
  </si>
  <si>
    <t xml:space="preserve"> SARDINE OIL- SARDINES A L'HUILE</t>
  </si>
  <si>
    <t xml:space="preserve"> NATURAL TUNA - THON NATURE </t>
  </si>
  <si>
    <t>THUNA IN OIL - THON A HUILE</t>
  </si>
  <si>
    <t xml:space="preserve"> TUNA FILLETS IN OIL - FILET DE THON A L'HUILE</t>
  </si>
  <si>
    <t xml:space="preserve"> ANCHOVIES IN OIL- ANCHOIS A L'HUILE</t>
  </si>
  <si>
    <t>80GR</t>
  </si>
  <si>
    <t>WHOLE BOTTARGA- POUTARGUE ENTIERE</t>
  </si>
  <si>
    <t xml:space="preserve"> DRIED SAISAGE- SAUSAGE SECHE </t>
  </si>
  <si>
    <t xml:space="preserve"> TURKEY- TURQUIE -</t>
  </si>
  <si>
    <t xml:space="preserve">RAW HAM - JAMBON CRU </t>
  </si>
  <si>
    <t>BAKED HAM - JAMBON CUIT</t>
  </si>
  <si>
    <t>SLICED BACON - BACON TRANCHE' -</t>
  </si>
  <si>
    <t>CHICKEN THIGHS- CUISSE DE POULET</t>
  </si>
  <si>
    <t>CHICKEN DRUMSTICKS-PILONS DE POULET</t>
  </si>
  <si>
    <t>SLICED CHICKEN BREAST- POITRINE DE POULET TRANCHE'E</t>
  </si>
  <si>
    <t>MINCED BEEF- VEAU HACHE'</t>
  </si>
  <si>
    <t xml:space="preserve"> SLICES OF VEAL- TRANCHES DE VIEAU</t>
  </si>
  <si>
    <t xml:space="preserve"> SIRLOIN- ALOYAU</t>
  </si>
  <si>
    <t>FILLET BEEF- FILT DE BOEUF</t>
  </si>
  <si>
    <t xml:space="preserve"> DISH SOAP-PRODUIT VAISELLE</t>
  </si>
  <si>
    <t xml:space="preserve"> DEGREASER DETERGENT- DEGRAISSANT</t>
  </si>
  <si>
    <t xml:space="preserve"> GARBAGE BAG 50X70 - SACS POUBELLE</t>
  </si>
  <si>
    <t xml:space="preserve"> GARAGE BAG 70X110 - SACS POUBELLE</t>
  </si>
  <si>
    <t xml:space="preserve"> GREASEPROOF PAPER- PAPIER SULFURISE' </t>
  </si>
  <si>
    <t xml:space="preserve"> DISHWASHING SPONGE - EPONGE</t>
  </si>
  <si>
    <t xml:space="preserve"> PAPER NAPKINS- PAPIER SCOTTEX</t>
  </si>
  <si>
    <t xml:space="preserve"> WASHING CLOTH - TISSU EPONGE </t>
  </si>
  <si>
    <t xml:space="preserve"> LAUNDRY DETERGENT- LESSIVE</t>
  </si>
  <si>
    <t xml:space="preserve"> DISHWASHER TABLETS- LAVE-VAISELLINE</t>
  </si>
  <si>
    <t>BIO CUPS- GOBELETES EN PLASTIQUE BIO-</t>
  </si>
  <si>
    <t xml:space="preserve"> BIO PLASTIC DISHES- BIO PLASTIC CUPS</t>
  </si>
  <si>
    <t xml:space="preserve"> PAPER TOWELS- SOPALIN</t>
  </si>
  <si>
    <t xml:space="preserve"> TOILET PAPER- PAPIER TOILETTES</t>
  </si>
  <si>
    <t>TOILET PAPER - PAPIER TOILETTES</t>
  </si>
  <si>
    <t xml:space="preserve"> HAND SOAP- SAVON POUR LE MAINS</t>
  </si>
  <si>
    <t xml:space="preserve"> SHOWER GEL- GEL DOUCHE </t>
  </si>
  <si>
    <t>SHAMPOO</t>
  </si>
  <si>
    <t>*------</t>
  </si>
  <si>
    <t xml:space="preserve">MARIA </t>
  </si>
  <si>
    <t>sanpantaleo@gmail.com</t>
  </si>
  <si>
    <t>PIER PAOLO</t>
  </si>
  <si>
    <t>IBAN:  IT09C0100584980000000005857</t>
  </si>
  <si>
    <t>SWITF/BIC</t>
  </si>
  <si>
    <t>BNLIITR</t>
  </si>
  <si>
    <t>piemarketsanpantaleo.it</t>
  </si>
  <si>
    <t>pour plus d'informations, contactez Maria par ecrit avec whatapp/ mail-</t>
  </si>
  <si>
    <t xml:space="preserve"> in advance - thank you very much</t>
  </si>
  <si>
    <t xml:space="preserve">mail-le reglement des coueses doit se faire </t>
  </si>
  <si>
    <t>a l'avance- merci beaucoup</t>
  </si>
  <si>
    <t>for more information,please contact Maria by text via whatapp/mail - the payment of thew shopping must be done</t>
  </si>
  <si>
    <t xml:space="preserve">Veuillez noter que les prix sont sujets à changement sans préavis tel que décidé par notre supermarché/fournisseur local.   De plus, certains articles peuvent ne pas être disponibles, remplacés par d'autres ou la taille peut différer de la liste.Bien que nous soyons ravis chez Dream Yacht de fournir à nos clients ce service pour faciliter le début des vacances, cela peut ne pas convenir à  tout le monde :   Si vous n'êtes pas à l'aise avec les  "incertitudes" ci-dessus, notre base se fera un plaisir de vous diriger vers le supermarché le plus proche. Aucun produit ne sera repris/remboursé en fin de croisière.
</t>
  </si>
  <si>
    <t>Please note that prices are subject to change without notice as decided by our local supermarket/supplier. Additionally, some items may not be available, substituted for others or the size may differ from the listing. While we at Dream Yacht are delighted to provide our customers with this service to facilitate the start of the vacation, this may not be suitable for everyone: If you are not comfortable with the "uncertainties" above, our base will be happy to direct you to the nearest supermarket. No product will be taken back/refunded at the end of the cruise.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</si>
</sst>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410]&quot; &quot;#,##0.00;[Red]&quot;-&quot;[$€-410]&quot; &quot;#,##0.00"/>
  </numFmts>
  <fonts count="17">
    <font>
      <sz val="11"/>
      <color theme="1"/>
      <name val="Calibri"/>
      <family val="2"/>
      <scheme val="minor"/>
    </font>
    <font>
      <b/>
      <sz val="11"/>
      <color theme="1"/>
      <name val="Calibri"/>
      <family val="2"/>
      <scheme val="minor"/>
    </font>
    <font>
      <sz val="11"/>
      <color rgb="FF000000"/>
      <name val="Arial"/>
      <family val="2"/>
    </font>
    <font>
      <u/>
      <sz val="11"/>
      <color rgb="FF0563C1"/>
      <name val="Arial"/>
      <family val="2"/>
    </font>
    <font>
      <u/>
      <sz val="10"/>
      <color rgb="FF0000FF"/>
      <name val="Arial1"/>
    </font>
    <font>
      <sz val="11"/>
      <color rgb="FF000000"/>
      <name val="Calibri"/>
      <family val="2"/>
    </font>
    <font>
      <b/>
      <i/>
      <sz val="16"/>
      <color rgb="FF000000"/>
      <name val="Arial"/>
      <family val="2"/>
    </font>
    <font>
      <sz val="11"/>
      <color rgb="FF9C5700"/>
      <name val="Calibri"/>
      <family val="2"/>
    </font>
    <font>
      <sz val="10"/>
      <color rgb="FF000000"/>
      <name val="Arial1"/>
    </font>
    <font>
      <b/>
      <i/>
      <u/>
      <sz val="11"/>
      <color rgb="FF000000"/>
      <name val="Arial"/>
      <family val="2"/>
    </font>
    <font>
      <sz val="11"/>
      <color rgb="FF9C0006"/>
      <name val="Calibri"/>
      <family val="2"/>
    </font>
    <font>
      <sz val="11"/>
      <color rgb="FF006100"/>
      <name val="Calibri"/>
      <family val="2"/>
    </font>
    <font>
      <sz val="8"/>
      <name val="Calibri"/>
      <family val="2"/>
      <scheme val="minor"/>
    </font>
    <font>
      <sz val="11"/>
      <name val="Calibri"/>
      <family val="2"/>
      <scheme val="minor"/>
    </font>
    <font>
      <b/>
      <sz val="11"/>
      <name val="Calibri"/>
      <family val="2"/>
      <scheme val="minor"/>
    </font>
    <font>
      <sz val="11"/>
      <color rgb="FFFF0000"/>
      <name val="Calibri"/>
      <family val="2"/>
      <scheme val="minor"/>
    </font>
    <font>
      <b/>
      <sz val="11"/>
      <color rgb="FFFF0000"/>
      <name val="Calibri"/>
      <family val="2"/>
      <charset val="238"/>
      <scheme val="minor"/>
    </font>
  </fonts>
  <fills count="8">
    <fill>
      <patternFill patternType="none"/>
    </fill>
    <fill>
      <patternFill patternType="gray125"/>
    </fill>
    <fill>
      <patternFill patternType="solid">
        <fgColor rgb="FFFFEB9C"/>
        <bgColor rgb="FFFFEB9C"/>
      </patternFill>
    </fill>
    <fill>
      <patternFill patternType="solid">
        <fgColor rgb="FFFFC7CE"/>
        <bgColor rgb="FFFFC7CE"/>
      </patternFill>
    </fill>
    <fill>
      <patternFill patternType="solid">
        <fgColor rgb="FFC6EFCE"/>
        <bgColor rgb="FFC6EFCE"/>
      </patternFill>
    </fill>
    <fill>
      <patternFill patternType="solid">
        <fgColor rgb="FF0070C0"/>
        <bgColor indexed="64"/>
      </patternFill>
    </fill>
    <fill>
      <patternFill patternType="solid">
        <fgColor rgb="FFC0000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3">
    <xf numFmtId="0" fontId="0" fillId="0" borderId="0"/>
    <xf numFmtId="0" fontId="2" fillId="0" borderId="0"/>
    <xf numFmtId="0" fontId="11" fillId="4" borderId="0" applyNumberFormat="0" applyBorder="0" applyAlignment="0" applyProtection="0"/>
    <xf numFmtId="0" fontId="10" fillId="3" borderId="0" applyNumberFormat="0" applyBorder="0" applyAlignment="0" applyProtection="0"/>
    <xf numFmtId="0" fontId="7" fillId="2" borderId="0" applyNumberFormat="0" applyBorder="0" applyAlignment="0" applyProtection="0"/>
    <xf numFmtId="0" fontId="3" fillId="0" borderId="0" applyNumberFormat="0" applyFill="0" applyBorder="0" applyAlignment="0" applyProtection="0"/>
    <xf numFmtId="164" fontId="4" fillId="0" borderId="0" applyBorder="0" applyProtection="0"/>
    <xf numFmtId="164" fontId="5" fillId="0" borderId="0" applyBorder="0" applyProtection="0"/>
    <xf numFmtId="0" fontId="6" fillId="0" borderId="0" applyNumberFormat="0" applyBorder="0" applyProtection="0">
      <alignment horizontal="center"/>
    </xf>
    <xf numFmtId="0" fontId="6" fillId="0" borderId="0" applyNumberFormat="0" applyBorder="0" applyProtection="0">
      <alignment horizontal="center" textRotation="90"/>
    </xf>
    <xf numFmtId="164" fontId="8" fillId="0" borderId="0" applyBorder="0" applyProtection="0"/>
    <xf numFmtId="0" fontId="9" fillId="0" borderId="0" applyNumberFormat="0" applyBorder="0" applyProtection="0"/>
    <xf numFmtId="165" fontId="9" fillId="0" borderId="0" applyBorder="0" applyProtection="0"/>
  </cellStyleXfs>
  <cellXfs count="14">
    <xf numFmtId="0" fontId="0" fillId="0" borderId="0" xfId="0"/>
    <xf numFmtId="0" fontId="1" fillId="5" borderId="0" xfId="0" applyFont="1" applyFill="1"/>
    <xf numFmtId="0" fontId="1" fillId="5" borderId="1" xfId="0" applyFont="1" applyFill="1" applyBorder="1"/>
    <xf numFmtId="0" fontId="0" fillId="0" borderId="1" xfId="0" applyBorder="1"/>
    <xf numFmtId="0" fontId="13" fillId="6" borderId="1" xfId="0" applyFont="1" applyFill="1" applyBorder="1"/>
    <xf numFmtId="0" fontId="1" fillId="6" borderId="1" xfId="0" applyFont="1" applyFill="1" applyBorder="1"/>
    <xf numFmtId="0" fontId="0" fillId="0" borderId="2" xfId="0" applyBorder="1"/>
    <xf numFmtId="0" fontId="14" fillId="6" borderId="1" xfId="0" applyFont="1" applyFill="1" applyBorder="1"/>
    <xf numFmtId="0" fontId="15" fillId="7" borderId="1" xfId="0" applyFont="1" applyFill="1" applyBorder="1"/>
    <xf numFmtId="0" fontId="0" fillId="7" borderId="1" xfId="0" applyFill="1" applyBorder="1"/>
    <xf numFmtId="0" fontId="1" fillId="0" borderId="1" xfId="0" applyFont="1" applyBorder="1"/>
    <xf numFmtId="0" fontId="3" fillId="0" borderId="0" xfId="5"/>
    <xf numFmtId="0" fontId="16" fillId="0" borderId="0" xfId="0" applyFont="1" applyAlignment="1">
      <alignment horizontal="left" wrapText="1"/>
    </xf>
    <xf numFmtId="0" fontId="16" fillId="0" borderId="0" xfId="0" applyFont="1" applyAlignment="1">
      <alignment horizontal="left"/>
    </xf>
  </cellXfs>
  <cellStyles count="13">
    <cellStyle name="Collegamento ipertestuale" xfId="5" xr:uid="{AD54FD5C-8E5D-4DA9-83CF-3669CAAAF5C1}"/>
    <cellStyle name="Excel Built-in Hyperlink" xfId="6" xr:uid="{991F72ED-2635-41DB-8A09-BB73D5A67098}"/>
    <cellStyle name="Excel Built-in Normal" xfId="7" xr:uid="{1D27FE01-7FA9-4E82-9BCA-AD5133109DF6}"/>
    <cellStyle name="Heading" xfId="8" xr:uid="{CDADE2FB-E333-457B-88C0-ECEE280FB6EB}"/>
    <cellStyle name="Heading1" xfId="9" xr:uid="{9CC8952A-816C-4209-80A6-2214242D0539}"/>
    <cellStyle name="Neutrale 2" xfId="4" xr:uid="{55BCB571-7DD9-49CE-A4D8-27DFAE85A1B5}"/>
    <cellStyle name="Normal" xfId="0" builtinId="0"/>
    <cellStyle name="Normal 2" xfId="10" xr:uid="{642D4E73-CB79-4A19-9EB9-94D49809FFE4}"/>
    <cellStyle name="Normale 2" xfId="1" xr:uid="{58DAF91F-98C2-4E9E-8912-837BEE091B6B}"/>
    <cellStyle name="Result" xfId="11" xr:uid="{EAFFF7CA-DB75-4944-A999-B65E1FC330A8}"/>
    <cellStyle name="Result2" xfId="12" xr:uid="{9D023A0E-78EE-416F-A230-5E065AE9B78F}"/>
    <cellStyle name="Valore non valido 2" xfId="3" xr:uid="{8D7FFA9F-E762-4982-B471-30E4B5E6E512}"/>
    <cellStyle name="Valore valido 2" xfId="2" xr:uid="{96553D09-5860-4F53-8F8F-4786A88B26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16</xdr:row>
      <xdr:rowOff>66676</xdr:rowOff>
    </xdr:from>
    <xdr:to>
      <xdr:col>0</xdr:col>
      <xdr:colOff>3895725</xdr:colOff>
      <xdr:row>24</xdr:row>
      <xdr:rowOff>1221</xdr:rowOff>
    </xdr:to>
    <xdr:pic>
      <xdr:nvPicPr>
        <xdr:cNvPr id="3" name="Immagine 2">
          <a:extLst>
            <a:ext uri="{FF2B5EF4-FFF2-40B4-BE49-F238E27FC236}">
              <a16:creationId xmlns:a16="http://schemas.microsoft.com/office/drawing/2014/main" id="{226C66E1-7809-6D39-7080-AFEEB70041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57176"/>
          <a:ext cx="3895725" cy="1458545"/>
        </a:xfrm>
        <a:prstGeom prst="rect">
          <a:avLst/>
        </a:prstGeom>
      </xdr:spPr>
    </xdr:pic>
    <xdr:clientData/>
  </xdr:twoCellAnchor>
  <xdr:twoCellAnchor editAs="oneCell">
    <xdr:from>
      <xdr:col>0</xdr:col>
      <xdr:colOff>0</xdr:colOff>
      <xdr:row>0</xdr:row>
      <xdr:rowOff>0</xdr:rowOff>
    </xdr:from>
    <xdr:to>
      <xdr:col>0</xdr:col>
      <xdr:colOff>1074420</xdr:colOff>
      <xdr:row>3</xdr:row>
      <xdr:rowOff>83930</xdr:rowOff>
    </xdr:to>
    <xdr:pic>
      <xdr:nvPicPr>
        <xdr:cNvPr id="4" name="Picture 3" descr="A logo of a turtle&#10;&#10;Description automatically generated">
          <a:extLst>
            <a:ext uri="{FF2B5EF4-FFF2-40B4-BE49-F238E27FC236}">
              <a16:creationId xmlns:a16="http://schemas.microsoft.com/office/drawing/2014/main" id="{80E7304B-2508-4998-8EDD-E064BC06C12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74420" cy="6554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561975</xdr:colOff>
      <xdr:row>54</xdr:row>
      <xdr:rowOff>128562</xdr:rowOff>
    </xdr:to>
    <xdr:pic>
      <xdr:nvPicPr>
        <xdr:cNvPr id="2" name="Picture 1">
          <a:extLst>
            <a:ext uri="{FF2B5EF4-FFF2-40B4-BE49-F238E27FC236}">
              <a16:creationId xmlns:a16="http://schemas.microsoft.com/office/drawing/2014/main" id="{401AACED-00B7-EDE4-88B8-D150CB457DC9}"/>
            </a:ext>
          </a:extLst>
        </xdr:cNvPr>
        <xdr:cNvPicPr>
          <a:picLocks noChangeAspect="1"/>
        </xdr:cNvPicPr>
      </xdr:nvPicPr>
      <xdr:blipFill>
        <a:blip xmlns:r="http://schemas.openxmlformats.org/officeDocument/2006/relationships" r:embed="rId1"/>
        <a:stretch>
          <a:fillRect/>
        </a:stretch>
      </xdr:blipFill>
      <xdr:spPr>
        <a:xfrm>
          <a:off x="0" y="0"/>
          <a:ext cx="7267575" cy="104155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anpantaleo@gmail.com" TargetMode="External"/><Relationship Id="rId1" Type="http://schemas.openxmlformats.org/officeDocument/2006/relationships/hyperlink" Target="http://www.piemarket.i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F312"/>
  <sheetViews>
    <sheetView workbookViewId="0">
      <selection activeCell="J17" sqref="J17"/>
    </sheetView>
  </sheetViews>
  <sheetFormatPr defaultRowHeight="15"/>
  <cols>
    <col min="1" max="1" width="59" customWidth="1"/>
    <col min="2" max="2" width="12.5703125" customWidth="1"/>
    <col min="3" max="3" width="11" bestFit="1" customWidth="1"/>
    <col min="4" max="4" width="12" customWidth="1"/>
    <col min="5" max="5" width="11.7109375" customWidth="1"/>
    <col min="6" max="6" width="13.5703125" customWidth="1"/>
  </cols>
  <sheetData>
    <row r="4" spans="1:5" ht="24" customHeight="1">
      <c r="A4" s="12" t="s">
        <v>372</v>
      </c>
      <c r="B4" s="13"/>
      <c r="C4" s="13"/>
      <c r="D4" s="13"/>
      <c r="E4" s="13"/>
    </row>
    <row r="5" spans="1:5">
      <c r="A5" s="13"/>
      <c r="B5" s="13"/>
      <c r="C5" s="13"/>
      <c r="D5" s="13"/>
      <c r="E5" s="13"/>
    </row>
    <row r="6" spans="1:5">
      <c r="A6" s="13"/>
      <c r="B6" s="13"/>
      <c r="C6" s="13"/>
      <c r="D6" s="13"/>
      <c r="E6" s="13"/>
    </row>
    <row r="7" spans="1:5">
      <c r="A7" s="13"/>
      <c r="B7" s="13"/>
      <c r="C7" s="13"/>
      <c r="D7" s="13"/>
      <c r="E7" s="13"/>
    </row>
    <row r="8" spans="1:5">
      <c r="A8" s="13"/>
      <c r="B8" s="13"/>
      <c r="C8" s="13"/>
      <c r="D8" s="13"/>
      <c r="E8" s="13"/>
    </row>
    <row r="9" spans="1:5">
      <c r="A9" s="13"/>
      <c r="B9" s="13"/>
      <c r="C9" s="13"/>
      <c r="D9" s="13"/>
      <c r="E9" s="13"/>
    </row>
    <row r="10" spans="1:5">
      <c r="A10" s="13"/>
      <c r="B10" s="13"/>
      <c r="C10" s="13"/>
      <c r="D10" s="13"/>
      <c r="E10" s="13"/>
    </row>
    <row r="11" spans="1:5">
      <c r="A11" s="12" t="s">
        <v>373</v>
      </c>
      <c r="B11" s="13"/>
      <c r="C11" s="13"/>
      <c r="D11" s="13"/>
      <c r="E11" s="13"/>
    </row>
    <row r="12" spans="1:5">
      <c r="A12" s="13"/>
      <c r="B12" s="13"/>
      <c r="C12" s="13"/>
      <c r="D12" s="13"/>
      <c r="E12" s="13"/>
    </row>
    <row r="13" spans="1:5">
      <c r="A13" s="13"/>
      <c r="B13" s="13"/>
      <c r="C13" s="13"/>
      <c r="D13" s="13"/>
      <c r="E13" s="13"/>
    </row>
    <row r="14" spans="1:5">
      <c r="A14" s="13"/>
      <c r="B14" s="13"/>
      <c r="C14" s="13"/>
      <c r="D14" s="13"/>
      <c r="E14" s="13"/>
    </row>
    <row r="15" spans="1:5">
      <c r="A15" s="13"/>
      <c r="B15" s="13"/>
      <c r="C15" s="13"/>
      <c r="D15" s="13"/>
      <c r="E15" s="13"/>
    </row>
    <row r="18" spans="1:5">
      <c r="B18" t="s">
        <v>360</v>
      </c>
      <c r="C18">
        <v>3389054827</v>
      </c>
    </row>
    <row r="19" spans="1:5">
      <c r="A19" t="s">
        <v>359</v>
      </c>
      <c r="B19" t="s">
        <v>362</v>
      </c>
      <c r="C19">
        <v>3665069439</v>
      </c>
    </row>
    <row r="20" spans="1:5">
      <c r="B20" s="11" t="s">
        <v>366</v>
      </c>
    </row>
    <row r="21" spans="1:5">
      <c r="B21" s="11" t="s">
        <v>361</v>
      </c>
    </row>
    <row r="22" spans="1:5">
      <c r="B22" t="s">
        <v>363</v>
      </c>
    </row>
    <row r="23" spans="1:5">
      <c r="B23" t="s">
        <v>364</v>
      </c>
      <c r="C23" t="s">
        <v>365</v>
      </c>
    </row>
    <row r="25" spans="1:5">
      <c r="A25" t="s">
        <v>371</v>
      </c>
    </row>
    <row r="26" spans="1:5">
      <c r="A26" t="s">
        <v>368</v>
      </c>
    </row>
    <row r="27" spans="1:5">
      <c r="A27" t="s">
        <v>367</v>
      </c>
      <c r="B27" t="s">
        <v>369</v>
      </c>
    </row>
    <row r="28" spans="1:5">
      <c r="A28" t="s">
        <v>370</v>
      </c>
    </row>
    <row r="30" spans="1:5">
      <c r="A30" s="2" t="s">
        <v>110</v>
      </c>
      <c r="B30" s="2" t="s">
        <v>107</v>
      </c>
      <c r="C30" s="2" t="s">
        <v>108</v>
      </c>
      <c r="D30" s="2" t="s">
        <v>109</v>
      </c>
      <c r="E30" s="2" t="s">
        <v>11</v>
      </c>
    </row>
    <row r="31" spans="1:5">
      <c r="A31" s="3" t="s">
        <v>234</v>
      </c>
      <c r="B31" s="3" t="s">
        <v>1</v>
      </c>
      <c r="C31" s="3">
        <v>0.75</v>
      </c>
      <c r="D31" s="3"/>
      <c r="E31" s="3">
        <f>D31*C31</f>
        <v>0</v>
      </c>
    </row>
    <row r="32" spans="1:5">
      <c r="A32" s="3" t="s">
        <v>235</v>
      </c>
      <c r="B32" s="3" t="s">
        <v>1</v>
      </c>
      <c r="C32" s="3">
        <v>0.65</v>
      </c>
      <c r="D32" s="3"/>
      <c r="E32" s="3">
        <f t="shared" ref="E32:E124" si="0">D32*C32</f>
        <v>0</v>
      </c>
    </row>
    <row r="33" spans="1:5">
      <c r="A33" s="3" t="s">
        <v>234</v>
      </c>
      <c r="B33" s="3" t="s">
        <v>3</v>
      </c>
      <c r="C33" s="3">
        <v>0.35</v>
      </c>
      <c r="D33" s="3"/>
      <c r="E33" s="3">
        <f t="shared" si="0"/>
        <v>0</v>
      </c>
    </row>
    <row r="34" spans="1:5">
      <c r="A34" s="3" t="s">
        <v>122</v>
      </c>
      <c r="B34" s="3" t="s">
        <v>1</v>
      </c>
      <c r="C34" s="3">
        <v>1.2</v>
      </c>
      <c r="D34" s="3"/>
      <c r="E34" s="3">
        <f t="shared" si="0"/>
        <v>0</v>
      </c>
    </row>
    <row r="35" spans="1:5">
      <c r="A35" s="3" t="s">
        <v>235</v>
      </c>
      <c r="B35" s="3" t="s">
        <v>3</v>
      </c>
      <c r="C35" s="3">
        <v>0.35</v>
      </c>
      <c r="D35" s="3"/>
      <c r="E35" s="3">
        <f t="shared" si="0"/>
        <v>0</v>
      </c>
    </row>
    <row r="36" spans="1:5">
      <c r="A36" s="3" t="s">
        <v>236</v>
      </c>
      <c r="B36" s="3" t="s">
        <v>7</v>
      </c>
      <c r="C36" s="3">
        <v>1</v>
      </c>
      <c r="D36" s="3"/>
      <c r="E36" s="3">
        <f t="shared" si="0"/>
        <v>0</v>
      </c>
    </row>
    <row r="37" spans="1:5">
      <c r="A37" s="3" t="s">
        <v>237</v>
      </c>
      <c r="B37" s="3" t="s">
        <v>7</v>
      </c>
      <c r="C37" s="3">
        <v>1.5</v>
      </c>
      <c r="D37" s="3"/>
      <c r="E37" s="3">
        <f t="shared" si="0"/>
        <v>0</v>
      </c>
    </row>
    <row r="38" spans="1:5">
      <c r="A38" s="3" t="s">
        <v>238</v>
      </c>
      <c r="B38" s="3" t="s">
        <v>7</v>
      </c>
      <c r="C38" s="3">
        <v>1.95</v>
      </c>
      <c r="D38" s="3"/>
      <c r="E38" s="3">
        <f t="shared" si="0"/>
        <v>0</v>
      </c>
    </row>
    <row r="39" spans="1:5">
      <c r="A39" s="3" t="s">
        <v>239</v>
      </c>
      <c r="B39" s="3" t="s">
        <v>7</v>
      </c>
      <c r="C39" s="3">
        <v>2.5</v>
      </c>
      <c r="D39" s="3"/>
      <c r="E39" s="3">
        <f t="shared" si="0"/>
        <v>0</v>
      </c>
    </row>
    <row r="40" spans="1:5">
      <c r="A40" s="3" t="s">
        <v>240</v>
      </c>
      <c r="B40" s="3" t="s">
        <v>123</v>
      </c>
      <c r="C40" s="3">
        <v>4.95</v>
      </c>
      <c r="D40" s="3"/>
      <c r="E40" s="3">
        <f t="shared" si="0"/>
        <v>0</v>
      </c>
    </row>
    <row r="41" spans="1:5">
      <c r="A41" s="3" t="s">
        <v>126</v>
      </c>
      <c r="B41" s="3" t="s">
        <v>125</v>
      </c>
      <c r="C41" s="3">
        <v>5.5</v>
      </c>
      <c r="D41" s="3"/>
      <c r="E41" s="3">
        <f t="shared" si="0"/>
        <v>0</v>
      </c>
    </row>
    <row r="42" spans="1:5">
      <c r="A42" s="3" t="s">
        <v>124</v>
      </c>
      <c r="B42" s="3" t="s">
        <v>125</v>
      </c>
      <c r="C42" s="3">
        <v>5.5</v>
      </c>
      <c r="D42" s="3"/>
      <c r="E42" s="3">
        <f t="shared" si="0"/>
        <v>0</v>
      </c>
    </row>
    <row r="43" spans="1:5">
      <c r="A43" s="3" t="s">
        <v>34</v>
      </c>
      <c r="B43" s="3" t="s">
        <v>7</v>
      </c>
      <c r="C43" s="3">
        <v>1</v>
      </c>
      <c r="D43" s="3"/>
      <c r="E43" s="3">
        <f t="shared" si="0"/>
        <v>0</v>
      </c>
    </row>
    <row r="44" spans="1:5">
      <c r="A44" s="3" t="s">
        <v>35</v>
      </c>
      <c r="B44" s="3" t="s">
        <v>7</v>
      </c>
      <c r="C44" s="3">
        <v>1</v>
      </c>
      <c r="D44" s="3"/>
      <c r="E44" s="3">
        <f t="shared" si="0"/>
        <v>0</v>
      </c>
    </row>
    <row r="45" spans="1:5">
      <c r="A45" s="3" t="s">
        <v>36</v>
      </c>
      <c r="B45" s="3" t="s">
        <v>7</v>
      </c>
      <c r="C45" s="3">
        <v>1</v>
      </c>
      <c r="D45" s="3"/>
      <c r="E45" s="3">
        <f t="shared" si="0"/>
        <v>0</v>
      </c>
    </row>
    <row r="46" spans="1:5">
      <c r="A46" s="3" t="s">
        <v>37</v>
      </c>
      <c r="B46" s="3" t="s">
        <v>7</v>
      </c>
      <c r="C46" s="3">
        <v>1</v>
      </c>
      <c r="D46" s="3"/>
      <c r="E46" s="3">
        <f t="shared" si="0"/>
        <v>0</v>
      </c>
    </row>
    <row r="47" spans="1:5">
      <c r="A47" s="3" t="s">
        <v>121</v>
      </c>
      <c r="B47" s="3" t="s">
        <v>39</v>
      </c>
      <c r="C47" s="3">
        <v>1</v>
      </c>
      <c r="D47" s="3"/>
      <c r="E47" s="3">
        <f t="shared" si="0"/>
        <v>0</v>
      </c>
    </row>
    <row r="48" spans="1:5">
      <c r="A48" s="3" t="s">
        <v>241</v>
      </c>
      <c r="B48" s="3" t="s">
        <v>7</v>
      </c>
      <c r="C48" s="3">
        <v>1</v>
      </c>
      <c r="D48" s="3"/>
      <c r="E48" s="3">
        <f t="shared" si="0"/>
        <v>0</v>
      </c>
    </row>
    <row r="49" spans="1:6">
      <c r="A49" s="3" t="s">
        <v>242</v>
      </c>
      <c r="B49" s="3" t="s">
        <v>7</v>
      </c>
      <c r="C49" s="3">
        <v>1</v>
      </c>
      <c r="D49" s="3"/>
      <c r="E49" s="3">
        <f t="shared" si="0"/>
        <v>0</v>
      </c>
    </row>
    <row r="50" spans="1:6">
      <c r="A50" s="3" t="s">
        <v>243</v>
      </c>
      <c r="B50" s="3" t="s">
        <v>6</v>
      </c>
      <c r="C50" s="3">
        <v>2.95</v>
      </c>
      <c r="D50" s="3"/>
      <c r="E50" s="3">
        <f t="shared" si="0"/>
        <v>0</v>
      </c>
    </row>
    <row r="51" spans="1:6">
      <c r="A51" s="3" t="s">
        <v>244</v>
      </c>
      <c r="B51" s="3" t="s">
        <v>6</v>
      </c>
      <c r="C51" s="3">
        <v>2.95</v>
      </c>
      <c r="D51" s="3"/>
      <c r="E51" s="3">
        <f t="shared" si="0"/>
        <v>0</v>
      </c>
    </row>
    <row r="52" spans="1:6">
      <c r="A52" s="3" t="s">
        <v>245</v>
      </c>
      <c r="B52" s="3" t="s">
        <v>6</v>
      </c>
      <c r="C52" s="3">
        <v>2.95</v>
      </c>
      <c r="D52" s="3"/>
      <c r="E52" s="3">
        <f t="shared" si="0"/>
        <v>0</v>
      </c>
    </row>
    <row r="53" spans="1:6">
      <c r="A53" s="3" t="s">
        <v>246</v>
      </c>
      <c r="B53" s="3" t="s">
        <v>44</v>
      </c>
      <c r="C53" s="3">
        <v>2.95</v>
      </c>
      <c r="D53" s="3"/>
      <c r="E53" s="3">
        <f t="shared" si="0"/>
        <v>0</v>
      </c>
    </row>
    <row r="54" spans="1:6">
      <c r="A54" s="3" t="s">
        <v>247</v>
      </c>
      <c r="B54" s="3" t="s">
        <v>7</v>
      </c>
      <c r="C54" s="3">
        <v>1</v>
      </c>
      <c r="D54" s="3"/>
      <c r="E54" s="3">
        <f t="shared" si="0"/>
        <v>0</v>
      </c>
    </row>
    <row r="55" spans="1:6">
      <c r="A55" s="3" t="s">
        <v>248</v>
      </c>
      <c r="B55" s="3" t="s">
        <v>7</v>
      </c>
      <c r="C55" s="3">
        <v>1</v>
      </c>
      <c r="D55" s="3"/>
      <c r="E55" s="3">
        <f t="shared" si="0"/>
        <v>0</v>
      </c>
      <c r="F55" s="2" t="s">
        <v>120</v>
      </c>
    </row>
    <row r="56" spans="1:6">
      <c r="A56" s="5" t="s">
        <v>135</v>
      </c>
      <c r="B56" s="2" t="s">
        <v>107</v>
      </c>
      <c r="C56" s="2" t="s">
        <v>108</v>
      </c>
      <c r="D56" s="2" t="s">
        <v>109</v>
      </c>
      <c r="E56" s="2" t="s">
        <v>11</v>
      </c>
      <c r="F56">
        <f>SUM(E31:E55)</f>
        <v>0</v>
      </c>
    </row>
    <row r="57" spans="1:6">
      <c r="A57" s="3" t="s">
        <v>249</v>
      </c>
      <c r="B57" s="3" t="s">
        <v>5</v>
      </c>
      <c r="C57" s="3">
        <v>9.9499999999999993</v>
      </c>
      <c r="D57" s="3"/>
      <c r="E57" s="3">
        <f t="shared" si="0"/>
        <v>0</v>
      </c>
    </row>
    <row r="58" spans="1:6">
      <c r="A58" s="3" t="s">
        <v>249</v>
      </c>
      <c r="B58" s="3" t="s">
        <v>5</v>
      </c>
      <c r="C58" s="3">
        <v>15.95</v>
      </c>
      <c r="D58" s="3"/>
      <c r="E58" s="3">
        <f t="shared" si="0"/>
        <v>0</v>
      </c>
    </row>
    <row r="59" spans="1:6">
      <c r="A59" s="3" t="s">
        <v>251</v>
      </c>
      <c r="B59" s="3" t="s">
        <v>5</v>
      </c>
      <c r="C59" s="3">
        <v>9.9499999999999993</v>
      </c>
      <c r="D59" s="3"/>
      <c r="E59" s="3">
        <f t="shared" si="0"/>
        <v>0</v>
      </c>
    </row>
    <row r="60" spans="1:6">
      <c r="A60" s="3" t="s">
        <v>251</v>
      </c>
      <c r="B60" s="3" t="s">
        <v>5</v>
      </c>
      <c r="C60" s="3">
        <v>15.95</v>
      </c>
      <c r="D60" s="3"/>
      <c r="E60" s="3">
        <f t="shared" si="0"/>
        <v>0</v>
      </c>
    </row>
    <row r="61" spans="1:6">
      <c r="A61" s="3" t="s">
        <v>250</v>
      </c>
      <c r="B61" s="3" t="s">
        <v>5</v>
      </c>
      <c r="C61" s="3">
        <v>9.9499999999999993</v>
      </c>
      <c r="D61" s="3"/>
      <c r="E61" s="3">
        <f t="shared" si="0"/>
        <v>0</v>
      </c>
    </row>
    <row r="62" spans="1:6">
      <c r="A62" s="3" t="s">
        <v>250</v>
      </c>
      <c r="B62" s="3" t="s">
        <v>5</v>
      </c>
      <c r="C62" s="3">
        <v>19.95</v>
      </c>
      <c r="D62" s="3"/>
      <c r="E62" s="3">
        <f t="shared" si="0"/>
        <v>0</v>
      </c>
    </row>
    <row r="63" spans="1:6">
      <c r="A63" s="3" t="s">
        <v>134</v>
      </c>
      <c r="B63" s="3" t="s">
        <v>5</v>
      </c>
      <c r="C63" s="3">
        <v>75</v>
      </c>
      <c r="D63" s="3"/>
      <c r="E63" s="3">
        <f t="shared" si="0"/>
        <v>0</v>
      </c>
    </row>
    <row r="64" spans="1:6">
      <c r="A64" s="3" t="s">
        <v>127</v>
      </c>
      <c r="B64" s="3" t="s">
        <v>5</v>
      </c>
      <c r="C64" s="3">
        <v>29.95</v>
      </c>
      <c r="D64" s="3"/>
      <c r="E64" s="3">
        <f t="shared" si="0"/>
        <v>0</v>
      </c>
    </row>
    <row r="65" spans="1:6">
      <c r="A65" s="3" t="s">
        <v>13</v>
      </c>
      <c r="B65" s="3" t="s">
        <v>5</v>
      </c>
      <c r="C65" s="3">
        <v>14.95</v>
      </c>
      <c r="D65" s="3"/>
      <c r="E65" s="3">
        <f t="shared" si="0"/>
        <v>0</v>
      </c>
    </row>
    <row r="66" spans="1:6">
      <c r="A66" s="3" t="s">
        <v>128</v>
      </c>
      <c r="B66" s="3" t="s">
        <v>5</v>
      </c>
      <c r="C66" s="3">
        <v>18.95</v>
      </c>
      <c r="D66" s="3"/>
      <c r="E66" s="3">
        <f t="shared" si="0"/>
        <v>0</v>
      </c>
    </row>
    <row r="67" spans="1:6">
      <c r="A67" s="3" t="s">
        <v>129</v>
      </c>
      <c r="B67" s="3" t="s">
        <v>5</v>
      </c>
      <c r="C67" s="3">
        <v>18.95</v>
      </c>
      <c r="D67" s="3"/>
      <c r="E67" s="3">
        <f t="shared" si="0"/>
        <v>0</v>
      </c>
    </row>
    <row r="68" spans="1:6">
      <c r="A68" s="3" t="s">
        <v>19</v>
      </c>
      <c r="B68" s="3" t="s">
        <v>5</v>
      </c>
      <c r="C68" s="3">
        <v>19.95</v>
      </c>
      <c r="D68" s="3"/>
      <c r="E68" s="3">
        <f t="shared" si="0"/>
        <v>0</v>
      </c>
    </row>
    <row r="69" spans="1:6">
      <c r="A69" s="3" t="s">
        <v>130</v>
      </c>
      <c r="B69" s="3" t="s">
        <v>5</v>
      </c>
      <c r="C69" s="3">
        <v>24.95</v>
      </c>
      <c r="D69" s="3"/>
      <c r="E69" s="3">
        <f t="shared" si="0"/>
        <v>0</v>
      </c>
    </row>
    <row r="70" spans="1:6">
      <c r="A70" s="3" t="s">
        <v>252</v>
      </c>
      <c r="B70" s="3" t="s">
        <v>5</v>
      </c>
      <c r="C70" s="3">
        <v>16.95</v>
      </c>
      <c r="D70" s="3"/>
      <c r="E70" s="3">
        <f t="shared" si="0"/>
        <v>0</v>
      </c>
    </row>
    <row r="71" spans="1:6">
      <c r="A71" s="3" t="s">
        <v>21</v>
      </c>
      <c r="B71" s="3" t="s">
        <v>5</v>
      </c>
      <c r="C71" s="3">
        <v>16.95</v>
      </c>
      <c r="D71" s="3"/>
      <c r="E71" s="3">
        <f t="shared" si="0"/>
        <v>0</v>
      </c>
    </row>
    <row r="72" spans="1:6">
      <c r="A72" s="3" t="s">
        <v>15</v>
      </c>
      <c r="B72" s="3" t="s">
        <v>6</v>
      </c>
      <c r="C72" s="3">
        <v>23.95</v>
      </c>
      <c r="D72" s="3"/>
      <c r="E72" s="3">
        <f t="shared" si="0"/>
        <v>0</v>
      </c>
    </row>
    <row r="73" spans="1:6">
      <c r="A73" s="3" t="s">
        <v>23</v>
      </c>
      <c r="B73" s="3" t="s">
        <v>24</v>
      </c>
      <c r="C73" s="3">
        <v>25</v>
      </c>
      <c r="D73" s="3"/>
      <c r="E73" s="3">
        <f t="shared" si="0"/>
        <v>0</v>
      </c>
    </row>
    <row r="74" spans="1:6">
      <c r="A74" s="3" t="s">
        <v>26</v>
      </c>
      <c r="B74" s="3" t="s">
        <v>5</v>
      </c>
      <c r="C74" s="3">
        <v>15.95</v>
      </c>
      <c r="D74" s="3"/>
      <c r="E74" s="3">
        <f t="shared" si="0"/>
        <v>0</v>
      </c>
    </row>
    <row r="75" spans="1:6">
      <c r="A75" s="3" t="s">
        <v>253</v>
      </c>
      <c r="B75" s="3" t="s">
        <v>5</v>
      </c>
      <c r="C75" s="3">
        <v>19.95</v>
      </c>
      <c r="D75" s="3"/>
      <c r="E75" s="3">
        <f t="shared" si="0"/>
        <v>0</v>
      </c>
    </row>
    <row r="76" spans="1:6">
      <c r="A76" s="3" t="s">
        <v>28</v>
      </c>
      <c r="B76" s="3" t="s">
        <v>5</v>
      </c>
      <c r="C76" s="3">
        <v>19.899999999999999</v>
      </c>
      <c r="D76" s="3"/>
      <c r="E76" s="3">
        <f t="shared" si="0"/>
        <v>0</v>
      </c>
    </row>
    <row r="77" spans="1:6">
      <c r="A77" s="3" t="s">
        <v>133</v>
      </c>
      <c r="B77" s="3" t="s">
        <v>5</v>
      </c>
      <c r="C77" s="3">
        <v>12.95</v>
      </c>
      <c r="D77" s="3"/>
      <c r="E77" s="3">
        <f t="shared" si="0"/>
        <v>0</v>
      </c>
    </row>
    <row r="78" spans="1:6">
      <c r="A78" s="3" t="s">
        <v>132</v>
      </c>
      <c r="B78" s="3" t="s">
        <v>5</v>
      </c>
      <c r="C78" s="3">
        <v>12.95</v>
      </c>
      <c r="D78" s="3"/>
      <c r="E78" s="3">
        <f t="shared" si="0"/>
        <v>0</v>
      </c>
    </row>
    <row r="79" spans="1:6">
      <c r="A79" s="3" t="s">
        <v>131</v>
      </c>
      <c r="B79" s="3" t="s">
        <v>5</v>
      </c>
      <c r="C79" s="3">
        <v>23.95</v>
      </c>
      <c r="D79" s="3"/>
      <c r="E79" s="3">
        <f t="shared" si="0"/>
        <v>0</v>
      </c>
    </row>
    <row r="80" spans="1:6">
      <c r="A80" s="3" t="s">
        <v>254</v>
      </c>
      <c r="B80" s="3" t="s">
        <v>33</v>
      </c>
      <c r="C80" s="3">
        <v>2.5</v>
      </c>
      <c r="D80" s="3"/>
      <c r="E80" s="3">
        <f t="shared" si="0"/>
        <v>0</v>
      </c>
      <c r="F80" s="2" t="s">
        <v>120</v>
      </c>
    </row>
    <row r="81" spans="1:6">
      <c r="A81" s="3" t="s">
        <v>230</v>
      </c>
      <c r="B81" s="3" t="s">
        <v>31</v>
      </c>
      <c r="C81" s="3">
        <v>2.5</v>
      </c>
      <c r="D81" s="3"/>
      <c r="E81" s="3">
        <f t="shared" si="0"/>
        <v>0</v>
      </c>
      <c r="F81" s="1"/>
    </row>
    <row r="82" spans="1:6">
      <c r="A82" s="5" t="s">
        <v>136</v>
      </c>
      <c r="B82" s="2" t="s">
        <v>107</v>
      </c>
      <c r="C82" s="2" t="s">
        <v>111</v>
      </c>
      <c r="D82" s="2" t="s">
        <v>109</v>
      </c>
      <c r="E82" s="2" t="s">
        <v>11</v>
      </c>
      <c r="F82">
        <f>SUM(E57:E81)</f>
        <v>0</v>
      </c>
    </row>
    <row r="83" spans="1:6">
      <c r="A83" s="3" t="s">
        <v>255</v>
      </c>
      <c r="B83" s="3" t="s">
        <v>4</v>
      </c>
      <c r="C83" s="3">
        <v>5.95</v>
      </c>
      <c r="D83" s="3"/>
      <c r="E83" s="3">
        <f t="shared" si="0"/>
        <v>0</v>
      </c>
    </row>
    <row r="84" spans="1:6">
      <c r="A84" s="3" t="s">
        <v>256</v>
      </c>
      <c r="B84" s="3" t="s">
        <v>17</v>
      </c>
      <c r="C84" s="3">
        <v>7.95</v>
      </c>
      <c r="D84" s="3"/>
      <c r="E84" s="3">
        <f t="shared" si="0"/>
        <v>0</v>
      </c>
    </row>
    <row r="85" spans="1:6">
      <c r="A85" s="3" t="s">
        <v>257</v>
      </c>
      <c r="B85" s="3" t="s">
        <v>48</v>
      </c>
      <c r="C85" s="3">
        <v>4.95</v>
      </c>
      <c r="D85" s="3"/>
      <c r="E85" s="3">
        <f t="shared" si="0"/>
        <v>0</v>
      </c>
    </row>
    <row r="86" spans="1:6">
      <c r="A86" s="3" t="s">
        <v>258</v>
      </c>
      <c r="B86" s="3" t="s">
        <v>48</v>
      </c>
      <c r="C86" s="3">
        <v>4.95</v>
      </c>
      <c r="D86" s="3"/>
      <c r="E86" s="3">
        <f t="shared" si="0"/>
        <v>0</v>
      </c>
    </row>
    <row r="87" spans="1:6">
      <c r="A87" s="3" t="s">
        <v>50</v>
      </c>
      <c r="B87" s="3" t="s">
        <v>51</v>
      </c>
      <c r="C87" s="3">
        <v>5.95</v>
      </c>
      <c r="D87" s="3"/>
      <c r="E87" s="3">
        <f t="shared" si="0"/>
        <v>0</v>
      </c>
    </row>
    <row r="88" spans="1:6">
      <c r="A88" s="3" t="s">
        <v>53</v>
      </c>
      <c r="B88" s="3" t="s">
        <v>4</v>
      </c>
      <c r="C88" s="3">
        <v>3.95</v>
      </c>
      <c r="D88" s="3"/>
      <c r="E88" s="3">
        <f t="shared" si="0"/>
        <v>0</v>
      </c>
    </row>
    <row r="89" spans="1:6">
      <c r="A89" s="3" t="s">
        <v>259</v>
      </c>
      <c r="B89" s="3" t="s">
        <v>46</v>
      </c>
      <c r="C89" s="3">
        <v>3.5</v>
      </c>
      <c r="D89" s="3"/>
      <c r="E89" s="3">
        <f t="shared" si="0"/>
        <v>0</v>
      </c>
    </row>
    <row r="90" spans="1:6">
      <c r="A90" s="3" t="s">
        <v>260</v>
      </c>
      <c r="B90" s="3" t="s">
        <v>46</v>
      </c>
      <c r="C90" s="3">
        <v>3.5</v>
      </c>
      <c r="D90" s="3"/>
      <c r="E90" s="3">
        <f t="shared" si="0"/>
        <v>0</v>
      </c>
    </row>
    <row r="91" spans="1:6">
      <c r="A91" s="3" t="s">
        <v>261</v>
      </c>
      <c r="B91" s="3" t="s">
        <v>46</v>
      </c>
      <c r="C91" s="3">
        <v>3.5</v>
      </c>
      <c r="D91" s="3"/>
      <c r="E91" s="3">
        <f t="shared" si="0"/>
        <v>0</v>
      </c>
    </row>
    <row r="92" spans="1:6">
      <c r="A92" s="3" t="s">
        <v>262</v>
      </c>
      <c r="B92" s="3" t="s">
        <v>46</v>
      </c>
      <c r="C92" s="3">
        <v>4.5</v>
      </c>
      <c r="D92" s="3"/>
      <c r="E92" s="3">
        <f t="shared" si="0"/>
        <v>0</v>
      </c>
    </row>
    <row r="93" spans="1:6">
      <c r="A93" s="3" t="s">
        <v>263</v>
      </c>
      <c r="B93" s="3" t="s">
        <v>46</v>
      </c>
      <c r="C93" s="3">
        <v>3.5</v>
      </c>
      <c r="D93" s="3"/>
      <c r="E93" s="3">
        <f t="shared" si="0"/>
        <v>0</v>
      </c>
    </row>
    <row r="94" spans="1:6">
      <c r="A94" s="3" t="s">
        <v>233</v>
      </c>
      <c r="B94" s="3" t="s">
        <v>4</v>
      </c>
      <c r="C94" s="3">
        <v>4.95</v>
      </c>
      <c r="D94" s="3"/>
      <c r="E94" s="3">
        <f t="shared" si="0"/>
        <v>0</v>
      </c>
    </row>
    <row r="95" spans="1:6">
      <c r="A95" s="3" t="s">
        <v>137</v>
      </c>
      <c r="B95" s="3" t="s">
        <v>46</v>
      </c>
      <c r="C95" s="3">
        <v>3.5</v>
      </c>
      <c r="D95" s="3"/>
      <c r="E95" s="3">
        <f t="shared" si="0"/>
        <v>0</v>
      </c>
    </row>
    <row r="96" spans="1:6">
      <c r="A96" s="3" t="s">
        <v>264</v>
      </c>
      <c r="B96" s="3" t="s">
        <v>4</v>
      </c>
      <c r="C96" s="3">
        <v>6.95</v>
      </c>
      <c r="D96" s="3"/>
      <c r="E96" s="3">
        <f t="shared" si="0"/>
        <v>0</v>
      </c>
    </row>
    <row r="97" spans="1:6">
      <c r="A97" s="3" t="s">
        <v>55</v>
      </c>
      <c r="B97" s="3" t="s">
        <v>47</v>
      </c>
      <c r="C97" s="3">
        <v>5.99</v>
      </c>
      <c r="D97" s="3"/>
      <c r="E97" s="3">
        <f t="shared" si="0"/>
        <v>0</v>
      </c>
    </row>
    <row r="98" spans="1:6">
      <c r="A98" s="3" t="s">
        <v>57</v>
      </c>
      <c r="B98" s="3" t="s">
        <v>58</v>
      </c>
      <c r="C98" s="3">
        <v>3.95</v>
      </c>
      <c r="D98" s="3"/>
      <c r="E98" s="3">
        <f t="shared" si="0"/>
        <v>0</v>
      </c>
    </row>
    <row r="99" spans="1:6">
      <c r="A99" s="3" t="s">
        <v>60</v>
      </c>
      <c r="B99" s="3" t="s">
        <v>58</v>
      </c>
      <c r="C99" s="3">
        <v>5.5</v>
      </c>
      <c r="D99" s="3"/>
      <c r="E99" s="3">
        <f t="shared" si="0"/>
        <v>0</v>
      </c>
    </row>
    <row r="100" spans="1:6">
      <c r="A100" s="3" t="s">
        <v>62</v>
      </c>
      <c r="B100" s="3" t="s">
        <v>14</v>
      </c>
      <c r="C100" s="3">
        <v>3.95</v>
      </c>
      <c r="D100" s="3"/>
      <c r="E100" s="3">
        <f t="shared" si="0"/>
        <v>0</v>
      </c>
    </row>
    <row r="101" spans="1:6">
      <c r="A101" s="3" t="s">
        <v>265</v>
      </c>
      <c r="B101" s="3" t="s">
        <v>4</v>
      </c>
      <c r="C101" s="3">
        <v>2.95</v>
      </c>
      <c r="D101" s="3"/>
      <c r="E101" s="3">
        <f t="shared" si="0"/>
        <v>0</v>
      </c>
    </row>
    <row r="102" spans="1:6">
      <c r="A102" s="3" t="s">
        <v>64</v>
      </c>
      <c r="B102" s="3" t="s">
        <v>14</v>
      </c>
      <c r="C102" s="3">
        <v>2.95</v>
      </c>
      <c r="D102" s="3"/>
      <c r="E102" s="3">
        <f t="shared" si="0"/>
        <v>0</v>
      </c>
    </row>
    <row r="103" spans="1:6">
      <c r="A103" s="3" t="s">
        <v>266</v>
      </c>
      <c r="B103" s="3" t="s">
        <v>14</v>
      </c>
      <c r="C103" s="3">
        <v>3.5</v>
      </c>
      <c r="D103" s="3"/>
      <c r="E103" s="3">
        <f t="shared" si="0"/>
        <v>0</v>
      </c>
    </row>
    <row r="104" spans="1:6">
      <c r="A104" s="3" t="s">
        <v>267</v>
      </c>
      <c r="B104" s="3" t="s">
        <v>4</v>
      </c>
      <c r="C104" s="3">
        <v>2.95</v>
      </c>
      <c r="D104" s="3"/>
      <c r="E104" s="3">
        <f t="shared" si="0"/>
        <v>0</v>
      </c>
    </row>
    <row r="105" spans="1:6">
      <c r="A105" s="3" t="s">
        <v>268</v>
      </c>
      <c r="B105" s="3" t="s">
        <v>4</v>
      </c>
      <c r="C105" s="3">
        <v>3.5</v>
      </c>
      <c r="D105" s="3"/>
      <c r="E105" s="3">
        <f t="shared" si="0"/>
        <v>0</v>
      </c>
    </row>
    <row r="106" spans="1:6">
      <c r="A106" s="3" t="s">
        <v>269</v>
      </c>
      <c r="B106" s="3" t="s">
        <v>4</v>
      </c>
      <c r="C106" s="3">
        <v>3.5</v>
      </c>
      <c r="D106" s="3"/>
      <c r="E106" s="3">
        <f t="shared" si="0"/>
        <v>0</v>
      </c>
    </row>
    <row r="107" spans="1:6">
      <c r="A107" s="3" t="s">
        <v>270</v>
      </c>
      <c r="B107" s="3" t="s">
        <v>4</v>
      </c>
      <c r="C107" s="3">
        <v>3.5</v>
      </c>
      <c r="D107" s="3"/>
      <c r="E107" s="3">
        <f t="shared" si="0"/>
        <v>0</v>
      </c>
    </row>
    <row r="108" spans="1:6">
      <c r="A108" s="3" t="s">
        <v>138</v>
      </c>
      <c r="B108" s="3" t="s">
        <v>30</v>
      </c>
      <c r="C108" s="3">
        <v>5.95</v>
      </c>
      <c r="D108" s="3"/>
      <c r="E108" s="3">
        <f t="shared" si="0"/>
        <v>0</v>
      </c>
    </row>
    <row r="109" spans="1:6">
      <c r="A109" s="3" t="s">
        <v>139</v>
      </c>
      <c r="B109" s="3" t="s">
        <v>9</v>
      </c>
      <c r="C109" s="3">
        <v>3.95</v>
      </c>
      <c r="D109" s="3"/>
      <c r="E109" s="3">
        <f t="shared" si="0"/>
        <v>0</v>
      </c>
    </row>
    <row r="110" spans="1:6">
      <c r="A110" s="3" t="s">
        <v>140</v>
      </c>
      <c r="B110" s="3" t="s">
        <v>141</v>
      </c>
      <c r="C110" s="3">
        <v>5.95</v>
      </c>
      <c r="D110" s="3"/>
      <c r="E110" s="3">
        <f t="shared" si="0"/>
        <v>0</v>
      </c>
    </row>
    <row r="111" spans="1:6">
      <c r="A111" s="3" t="s">
        <v>142</v>
      </c>
      <c r="B111" s="3" t="s">
        <v>52</v>
      </c>
      <c r="C111" s="3">
        <v>4.5</v>
      </c>
      <c r="D111" s="3"/>
      <c r="E111" s="3">
        <f t="shared" si="0"/>
        <v>0</v>
      </c>
      <c r="F111" s="2" t="s">
        <v>120</v>
      </c>
    </row>
    <row r="112" spans="1:6">
      <c r="A112" s="5" t="s">
        <v>143</v>
      </c>
      <c r="B112" s="2" t="s">
        <v>112</v>
      </c>
      <c r="C112" s="2" t="s">
        <v>111</v>
      </c>
      <c r="D112" s="2" t="s">
        <v>109</v>
      </c>
      <c r="E112" s="2" t="s">
        <v>11</v>
      </c>
      <c r="F112">
        <f>SUM(E83:E111)</f>
        <v>0</v>
      </c>
    </row>
    <row r="113" spans="1:6">
      <c r="A113" s="3" t="s">
        <v>144</v>
      </c>
      <c r="B113" s="3" t="s">
        <v>30</v>
      </c>
      <c r="C113" s="3">
        <v>3.5</v>
      </c>
      <c r="D113" s="3"/>
      <c r="E113" s="3">
        <f t="shared" si="0"/>
        <v>0</v>
      </c>
    </row>
    <row r="114" spans="1:6">
      <c r="A114" s="3" t="s">
        <v>145</v>
      </c>
      <c r="B114" s="3" t="s">
        <v>14</v>
      </c>
      <c r="C114" s="3">
        <v>2.95</v>
      </c>
      <c r="D114" s="3"/>
      <c r="E114" s="3">
        <f t="shared" si="0"/>
        <v>0</v>
      </c>
    </row>
    <row r="115" spans="1:6">
      <c r="A115" s="3" t="s">
        <v>149</v>
      </c>
      <c r="B115" s="3" t="s">
        <v>47</v>
      </c>
      <c r="C115" s="3">
        <v>2.95</v>
      </c>
      <c r="D115" s="3"/>
      <c r="E115" s="3">
        <f t="shared" si="0"/>
        <v>0</v>
      </c>
    </row>
    <row r="116" spans="1:6">
      <c r="A116" s="3" t="s">
        <v>155</v>
      </c>
      <c r="B116" s="3" t="s">
        <v>47</v>
      </c>
      <c r="C116" s="3">
        <v>2.5</v>
      </c>
      <c r="D116" s="3"/>
      <c r="E116" s="3">
        <f t="shared" si="0"/>
        <v>0</v>
      </c>
    </row>
    <row r="117" spans="1:6">
      <c r="A117" s="3" t="s">
        <v>150</v>
      </c>
      <c r="B117" s="3" t="s">
        <v>151</v>
      </c>
      <c r="C117" s="3">
        <v>3.5</v>
      </c>
      <c r="D117" s="3"/>
      <c r="E117" s="3">
        <f t="shared" si="0"/>
        <v>0</v>
      </c>
    </row>
    <row r="118" spans="1:6">
      <c r="A118" s="3" t="s">
        <v>146</v>
      </c>
      <c r="B118" s="3" t="s">
        <v>31</v>
      </c>
      <c r="C118" s="3">
        <v>7.99</v>
      </c>
      <c r="D118" s="3"/>
      <c r="E118" s="3">
        <f t="shared" si="0"/>
        <v>0</v>
      </c>
    </row>
    <row r="119" spans="1:6">
      <c r="A119" s="3" t="s">
        <v>147</v>
      </c>
      <c r="B119" s="3" t="s">
        <v>52</v>
      </c>
      <c r="C119" s="3">
        <v>2.5</v>
      </c>
      <c r="D119" s="3"/>
      <c r="E119" s="3">
        <f t="shared" si="0"/>
        <v>0</v>
      </c>
    </row>
    <row r="120" spans="1:6">
      <c r="A120" s="3" t="s">
        <v>148</v>
      </c>
      <c r="B120" s="3" t="s">
        <v>47</v>
      </c>
      <c r="C120" s="3">
        <v>3.99</v>
      </c>
      <c r="D120" s="3"/>
      <c r="E120" s="3">
        <f t="shared" si="0"/>
        <v>0</v>
      </c>
    </row>
    <row r="121" spans="1:6">
      <c r="A121" s="3" t="s">
        <v>152</v>
      </c>
      <c r="B121" s="3" t="s">
        <v>14</v>
      </c>
      <c r="C121" s="8">
        <v>1.95</v>
      </c>
      <c r="D121" s="3"/>
      <c r="E121" s="3">
        <f t="shared" si="0"/>
        <v>0</v>
      </c>
    </row>
    <row r="122" spans="1:6">
      <c r="A122" s="3" t="s">
        <v>153</v>
      </c>
      <c r="B122" s="3" t="s">
        <v>14</v>
      </c>
      <c r="C122" s="9">
        <v>1.95</v>
      </c>
      <c r="D122" s="3"/>
      <c r="E122" s="3">
        <f t="shared" si="0"/>
        <v>0</v>
      </c>
    </row>
    <row r="123" spans="1:6">
      <c r="A123" s="3" t="s">
        <v>154</v>
      </c>
      <c r="B123" s="3" t="s">
        <v>4</v>
      </c>
      <c r="C123" s="9">
        <v>3.95</v>
      </c>
      <c r="D123" s="3"/>
      <c r="E123" s="3">
        <f t="shared" si="0"/>
        <v>0</v>
      </c>
    </row>
    <row r="124" spans="1:6">
      <c r="A124" s="3" t="s">
        <v>156</v>
      </c>
      <c r="B124" s="3" t="s">
        <v>47</v>
      </c>
      <c r="C124" s="3">
        <v>4.95</v>
      </c>
      <c r="D124" s="3"/>
      <c r="E124" s="3">
        <f t="shared" si="0"/>
        <v>0</v>
      </c>
      <c r="F124" s="2" t="s">
        <v>120</v>
      </c>
    </row>
    <row r="125" spans="1:6">
      <c r="A125" s="5" t="s">
        <v>157</v>
      </c>
      <c r="B125" s="2" t="s">
        <v>112</v>
      </c>
      <c r="C125" s="2" t="s">
        <v>108</v>
      </c>
      <c r="D125" s="2" t="s">
        <v>109</v>
      </c>
      <c r="E125" s="2" t="s">
        <v>11</v>
      </c>
      <c r="F125">
        <f>SUM(E113:E124)</f>
        <v>0</v>
      </c>
    </row>
    <row r="126" spans="1:6">
      <c r="A126" s="3" t="s">
        <v>70</v>
      </c>
      <c r="B126" s="3" t="s">
        <v>47</v>
      </c>
      <c r="C126" s="3">
        <v>4.95</v>
      </c>
      <c r="D126" s="3"/>
      <c r="E126" s="3">
        <f t="shared" ref="E126:E216" si="1">D126*C126</f>
        <v>0</v>
      </c>
    </row>
    <row r="127" spans="1:6">
      <c r="A127" s="3" t="s">
        <v>272</v>
      </c>
      <c r="B127" s="3" t="s">
        <v>271</v>
      </c>
      <c r="C127" s="3">
        <v>3.5</v>
      </c>
      <c r="D127" s="3"/>
      <c r="E127" s="3">
        <f t="shared" si="1"/>
        <v>0</v>
      </c>
    </row>
    <row r="128" spans="1:6">
      <c r="A128" s="3" t="s">
        <v>158</v>
      </c>
      <c r="B128" s="3" t="s">
        <v>271</v>
      </c>
      <c r="C128" s="3">
        <v>3.5</v>
      </c>
      <c r="D128" s="3"/>
      <c r="E128" s="3">
        <f t="shared" si="1"/>
        <v>0</v>
      </c>
    </row>
    <row r="129" spans="1:6">
      <c r="A129" s="3" t="s">
        <v>159</v>
      </c>
      <c r="B129" s="3" t="s">
        <v>47</v>
      </c>
      <c r="C129" s="3">
        <v>3.95</v>
      </c>
      <c r="D129" s="3"/>
      <c r="E129" s="3">
        <f t="shared" si="1"/>
        <v>0</v>
      </c>
    </row>
    <row r="130" spans="1:6">
      <c r="A130" s="3" t="s">
        <v>160</v>
      </c>
      <c r="B130" s="3" t="s">
        <v>49</v>
      </c>
      <c r="C130" s="3">
        <v>1.2</v>
      </c>
      <c r="D130" s="3"/>
      <c r="E130" s="3">
        <f t="shared" si="1"/>
        <v>0</v>
      </c>
    </row>
    <row r="131" spans="1:6">
      <c r="A131" s="3" t="s">
        <v>161</v>
      </c>
      <c r="B131" s="3" t="s">
        <v>52</v>
      </c>
      <c r="C131" s="3">
        <v>1.95</v>
      </c>
      <c r="D131" s="3"/>
      <c r="E131" s="3">
        <f t="shared" si="1"/>
        <v>0</v>
      </c>
    </row>
    <row r="132" spans="1:6">
      <c r="A132" s="3" t="s">
        <v>162</v>
      </c>
      <c r="B132" s="3" t="s">
        <v>52</v>
      </c>
      <c r="C132" s="3">
        <v>5.95</v>
      </c>
      <c r="D132" s="3"/>
      <c r="E132" s="3">
        <f t="shared" si="1"/>
        <v>0</v>
      </c>
    </row>
    <row r="133" spans="1:6">
      <c r="A133" s="3" t="s">
        <v>273</v>
      </c>
      <c r="B133" s="3" t="s">
        <v>4</v>
      </c>
      <c r="C133" s="3">
        <v>3.95</v>
      </c>
      <c r="D133" s="3"/>
      <c r="E133" s="3">
        <f t="shared" si="1"/>
        <v>0</v>
      </c>
    </row>
    <row r="134" spans="1:6">
      <c r="A134" s="3" t="s">
        <v>163</v>
      </c>
      <c r="B134" s="3" t="s">
        <v>166</v>
      </c>
      <c r="C134" s="3">
        <v>5.99</v>
      </c>
      <c r="D134" s="3"/>
      <c r="E134" s="3">
        <f t="shared" si="1"/>
        <v>0</v>
      </c>
    </row>
    <row r="135" spans="1:6">
      <c r="A135" s="3" t="s">
        <v>164</v>
      </c>
      <c r="B135" s="3" t="s">
        <v>9</v>
      </c>
      <c r="C135" s="3">
        <v>6.95</v>
      </c>
      <c r="D135" s="3"/>
      <c r="E135" s="3">
        <f t="shared" si="1"/>
        <v>0</v>
      </c>
    </row>
    <row r="136" spans="1:6">
      <c r="A136" s="3" t="s">
        <v>165</v>
      </c>
      <c r="B136" s="3" t="s">
        <v>71</v>
      </c>
      <c r="C136" s="3">
        <v>2.5</v>
      </c>
      <c r="D136" s="3"/>
      <c r="E136" s="3">
        <f t="shared" si="1"/>
        <v>0</v>
      </c>
    </row>
    <row r="137" spans="1:6">
      <c r="A137" s="3" t="s">
        <v>274</v>
      </c>
      <c r="B137" s="3" t="s">
        <v>9</v>
      </c>
      <c r="C137" s="3">
        <v>3.95</v>
      </c>
      <c r="D137" s="3"/>
      <c r="E137" s="3">
        <f t="shared" si="1"/>
        <v>0</v>
      </c>
    </row>
    <row r="138" spans="1:6">
      <c r="A138" s="3" t="s">
        <v>167</v>
      </c>
      <c r="B138" s="3" t="s">
        <v>17</v>
      </c>
      <c r="C138" s="3">
        <v>2.5</v>
      </c>
      <c r="D138" s="3"/>
      <c r="E138" s="3">
        <f t="shared" si="1"/>
        <v>0</v>
      </c>
    </row>
    <row r="139" spans="1:6">
      <c r="A139" s="3" t="s">
        <v>168</v>
      </c>
      <c r="B139" s="3" t="s">
        <v>17</v>
      </c>
      <c r="C139" s="3">
        <v>2.5</v>
      </c>
      <c r="D139" s="3"/>
      <c r="E139" s="3">
        <f t="shared" si="1"/>
        <v>0</v>
      </c>
    </row>
    <row r="140" spans="1:6">
      <c r="A140" s="3" t="s">
        <v>169</v>
      </c>
      <c r="B140" s="3" t="s">
        <v>30</v>
      </c>
      <c r="C140" s="3">
        <v>9.9499999999999993</v>
      </c>
      <c r="D140" s="3"/>
      <c r="E140" s="3">
        <f t="shared" si="1"/>
        <v>0</v>
      </c>
      <c r="F140" s="2" t="s">
        <v>120</v>
      </c>
    </row>
    <row r="141" spans="1:6">
      <c r="A141" s="5" t="s">
        <v>170</v>
      </c>
      <c r="B141" s="2" t="s">
        <v>107</v>
      </c>
      <c r="C141" s="2" t="s">
        <v>111</v>
      </c>
      <c r="D141" s="2" t="s">
        <v>109</v>
      </c>
      <c r="E141" s="2" t="s">
        <v>11</v>
      </c>
      <c r="F141">
        <f>SUM(E126:E140)</f>
        <v>0</v>
      </c>
    </row>
    <row r="142" spans="1:6">
      <c r="A142" s="3" t="s">
        <v>79</v>
      </c>
      <c r="B142" s="3" t="s">
        <v>31</v>
      </c>
      <c r="C142" s="3">
        <v>1.99</v>
      </c>
      <c r="D142" s="3"/>
      <c r="E142" s="3">
        <f t="shared" si="1"/>
        <v>0</v>
      </c>
    </row>
    <row r="143" spans="1:6">
      <c r="A143" s="3" t="s">
        <v>80</v>
      </c>
      <c r="B143" s="3" t="s">
        <v>31</v>
      </c>
      <c r="C143" s="3">
        <v>2.5</v>
      </c>
      <c r="D143" s="3"/>
      <c r="E143" s="3">
        <f t="shared" si="1"/>
        <v>0</v>
      </c>
    </row>
    <row r="144" spans="1:6">
      <c r="A144" s="3" t="s">
        <v>81</v>
      </c>
      <c r="B144" s="3" t="s">
        <v>31</v>
      </c>
      <c r="C144" s="3">
        <v>9.5</v>
      </c>
      <c r="D144" s="3"/>
      <c r="E144" s="3">
        <f t="shared" si="1"/>
        <v>0</v>
      </c>
    </row>
    <row r="145" spans="1:6">
      <c r="A145" s="3" t="s">
        <v>171</v>
      </c>
      <c r="B145" s="3" t="s">
        <v>31</v>
      </c>
      <c r="C145" s="3">
        <v>1.99</v>
      </c>
      <c r="D145" s="3"/>
      <c r="E145" s="3">
        <f t="shared" si="1"/>
        <v>0</v>
      </c>
    </row>
    <row r="146" spans="1:6">
      <c r="A146" s="3" t="s">
        <v>172</v>
      </c>
      <c r="B146" s="3" t="s">
        <v>31</v>
      </c>
      <c r="C146" s="3">
        <v>6.95</v>
      </c>
      <c r="D146" s="3"/>
      <c r="E146" s="3">
        <f t="shared" si="1"/>
        <v>0</v>
      </c>
    </row>
    <row r="147" spans="1:6">
      <c r="A147" s="3" t="s">
        <v>83</v>
      </c>
      <c r="B147" s="3" t="s">
        <v>84</v>
      </c>
      <c r="C147" s="3">
        <v>1.99</v>
      </c>
      <c r="D147" s="3"/>
      <c r="E147" s="3">
        <f t="shared" si="1"/>
        <v>0</v>
      </c>
      <c r="F147" s="10"/>
    </row>
    <row r="148" spans="1:6">
      <c r="A148" s="3" t="s">
        <v>275</v>
      </c>
      <c r="B148" s="3" t="s">
        <v>66</v>
      </c>
      <c r="C148" s="3">
        <v>1.99</v>
      </c>
      <c r="D148" s="3"/>
      <c r="E148" s="3">
        <f t="shared" si="1"/>
        <v>0</v>
      </c>
    </row>
    <row r="149" spans="1:6">
      <c r="A149" s="3" t="s">
        <v>182</v>
      </c>
      <c r="B149" s="3" t="s">
        <v>66</v>
      </c>
      <c r="C149" s="3">
        <v>2.5</v>
      </c>
      <c r="D149" s="3"/>
      <c r="E149" s="3">
        <f t="shared" si="1"/>
        <v>0</v>
      </c>
    </row>
    <row r="150" spans="1:6">
      <c r="A150" s="3" t="s">
        <v>276</v>
      </c>
      <c r="B150" s="3" t="s">
        <v>66</v>
      </c>
      <c r="C150" s="3">
        <v>1</v>
      </c>
      <c r="D150" s="3"/>
      <c r="E150" s="3">
        <f t="shared" si="1"/>
        <v>0</v>
      </c>
    </row>
    <row r="151" spans="1:6">
      <c r="A151" s="3" t="s">
        <v>277</v>
      </c>
      <c r="B151" s="3" t="s">
        <v>31</v>
      </c>
      <c r="C151" s="3">
        <v>2.5</v>
      </c>
      <c r="D151" s="3"/>
      <c r="E151" s="3">
        <f t="shared" si="1"/>
        <v>0</v>
      </c>
    </row>
    <row r="152" spans="1:6">
      <c r="A152" s="3" t="s">
        <v>278</v>
      </c>
      <c r="B152" s="3" t="s">
        <v>31</v>
      </c>
      <c r="C152" s="3">
        <v>1.95</v>
      </c>
      <c r="D152" s="3"/>
      <c r="E152" s="3">
        <f t="shared" si="1"/>
        <v>0</v>
      </c>
    </row>
    <row r="153" spans="1:6">
      <c r="A153" s="3" t="s">
        <v>279</v>
      </c>
      <c r="B153" s="3" t="s">
        <v>31</v>
      </c>
      <c r="C153" s="3">
        <v>1.95</v>
      </c>
      <c r="D153" s="3"/>
      <c r="E153" s="3">
        <f t="shared" si="1"/>
        <v>0</v>
      </c>
    </row>
    <row r="154" spans="1:6">
      <c r="A154" s="3" t="s">
        <v>280</v>
      </c>
      <c r="B154" s="3" t="s">
        <v>31</v>
      </c>
      <c r="C154" s="3">
        <v>1.95</v>
      </c>
      <c r="D154" s="3"/>
      <c r="E154" s="3">
        <f t="shared" si="1"/>
        <v>0</v>
      </c>
    </row>
    <row r="155" spans="1:6">
      <c r="A155" s="3" t="s">
        <v>281</v>
      </c>
      <c r="B155" s="3" t="s">
        <v>31</v>
      </c>
      <c r="C155" s="3">
        <v>2.99</v>
      </c>
      <c r="D155" s="3"/>
      <c r="E155" s="3">
        <f t="shared" si="1"/>
        <v>0</v>
      </c>
    </row>
    <row r="156" spans="1:6">
      <c r="A156" s="3" t="s">
        <v>282</v>
      </c>
      <c r="B156" s="3" t="s">
        <v>31</v>
      </c>
      <c r="C156" s="3">
        <v>5.99</v>
      </c>
      <c r="D156" s="3"/>
      <c r="E156" s="3">
        <f t="shared" si="1"/>
        <v>0</v>
      </c>
    </row>
    <row r="157" spans="1:6">
      <c r="A157" s="3" t="s">
        <v>283</v>
      </c>
      <c r="B157" s="3" t="s">
        <v>31</v>
      </c>
      <c r="C157" s="3">
        <v>1.99</v>
      </c>
      <c r="D157" s="3"/>
      <c r="E157" s="3">
        <f t="shared" si="1"/>
        <v>0</v>
      </c>
    </row>
    <row r="158" spans="1:6">
      <c r="A158" s="3" t="s">
        <v>284</v>
      </c>
      <c r="B158" s="3" t="s">
        <v>31</v>
      </c>
      <c r="C158" s="3">
        <v>3.99</v>
      </c>
      <c r="D158" s="3"/>
      <c r="E158" s="3">
        <f t="shared" si="1"/>
        <v>0</v>
      </c>
    </row>
    <row r="159" spans="1:6">
      <c r="A159" s="3" t="s">
        <v>285</v>
      </c>
      <c r="B159" s="3" t="s">
        <v>31</v>
      </c>
      <c r="C159" s="3">
        <v>2.99</v>
      </c>
      <c r="D159" s="3"/>
      <c r="E159" s="3">
        <f t="shared" si="1"/>
        <v>0</v>
      </c>
    </row>
    <row r="160" spans="1:6">
      <c r="A160" s="3" t="s">
        <v>173</v>
      </c>
      <c r="B160" s="3" t="s">
        <v>31</v>
      </c>
      <c r="C160" s="3">
        <v>3.99</v>
      </c>
      <c r="D160" s="3"/>
      <c r="E160" s="3">
        <f t="shared" si="1"/>
        <v>0</v>
      </c>
    </row>
    <row r="161" spans="1:6">
      <c r="A161" s="3" t="s">
        <v>88</v>
      </c>
      <c r="B161" s="3" t="s">
        <v>31</v>
      </c>
      <c r="C161" s="3">
        <v>3.99</v>
      </c>
      <c r="D161" s="3"/>
      <c r="E161" s="3">
        <f t="shared" si="1"/>
        <v>0</v>
      </c>
    </row>
    <row r="162" spans="1:6">
      <c r="A162" s="3" t="s">
        <v>175</v>
      </c>
      <c r="B162" s="3" t="s">
        <v>31</v>
      </c>
      <c r="C162" s="3">
        <v>3.99</v>
      </c>
      <c r="D162" s="3"/>
      <c r="E162" s="3">
        <f t="shared" si="1"/>
        <v>0</v>
      </c>
    </row>
    <row r="163" spans="1:6">
      <c r="A163" s="3" t="s">
        <v>93</v>
      </c>
      <c r="B163" s="3" t="s">
        <v>31</v>
      </c>
      <c r="C163" s="3">
        <v>2.99</v>
      </c>
      <c r="D163" s="3"/>
      <c r="E163" s="3">
        <f t="shared" si="1"/>
        <v>0</v>
      </c>
    </row>
    <row r="164" spans="1:6">
      <c r="A164" s="3" t="s">
        <v>176</v>
      </c>
      <c r="B164" s="3" t="s">
        <v>31</v>
      </c>
      <c r="C164" s="3">
        <v>2.95</v>
      </c>
      <c r="D164" s="3"/>
      <c r="E164" s="3">
        <f t="shared" si="1"/>
        <v>0</v>
      </c>
    </row>
    <row r="165" spans="1:6">
      <c r="A165" s="3" t="s">
        <v>286</v>
      </c>
      <c r="B165" s="3" t="s">
        <v>31</v>
      </c>
      <c r="C165" s="3">
        <v>5.95</v>
      </c>
      <c r="D165" s="3"/>
      <c r="E165" s="3">
        <f>D165*C165</f>
        <v>0</v>
      </c>
    </row>
    <row r="166" spans="1:6">
      <c r="A166" s="3" t="s">
        <v>178</v>
      </c>
      <c r="B166" s="3" t="s">
        <v>31</v>
      </c>
      <c r="C166" s="8">
        <v>1.99</v>
      </c>
      <c r="D166" s="3"/>
      <c r="E166" s="3">
        <f>D166*C166</f>
        <v>0</v>
      </c>
    </row>
    <row r="167" spans="1:6">
      <c r="A167" s="3" t="s">
        <v>100</v>
      </c>
      <c r="B167" s="3" t="s">
        <v>31</v>
      </c>
      <c r="C167" s="3">
        <v>1.99</v>
      </c>
      <c r="D167" s="3"/>
      <c r="E167" s="3">
        <f t="shared" si="1"/>
        <v>0</v>
      </c>
    </row>
    <row r="168" spans="1:6">
      <c r="A168" s="3" t="s">
        <v>177</v>
      </c>
      <c r="B168" s="3" t="s">
        <v>31</v>
      </c>
      <c r="C168" s="3">
        <v>2.5</v>
      </c>
      <c r="D168" s="3"/>
      <c r="E168" s="3">
        <f t="shared" si="1"/>
        <v>0</v>
      </c>
    </row>
    <row r="169" spans="1:6">
      <c r="A169" s="3" t="s">
        <v>179</v>
      </c>
      <c r="B169" s="3" t="s">
        <v>31</v>
      </c>
      <c r="C169" s="3">
        <v>3.95</v>
      </c>
      <c r="D169" s="3"/>
      <c r="E169" s="3">
        <f t="shared" si="1"/>
        <v>0</v>
      </c>
    </row>
    <row r="170" spans="1:6">
      <c r="A170" s="3" t="s">
        <v>180</v>
      </c>
      <c r="B170" s="3" t="s">
        <v>66</v>
      </c>
      <c r="C170" s="3">
        <v>3.95</v>
      </c>
      <c r="D170" s="3"/>
      <c r="E170" s="3">
        <f t="shared" si="1"/>
        <v>0</v>
      </c>
    </row>
    <row r="171" spans="1:6">
      <c r="A171" s="3" t="s">
        <v>181</v>
      </c>
      <c r="B171" s="3" t="s">
        <v>66</v>
      </c>
      <c r="C171" s="3">
        <v>3.5</v>
      </c>
      <c r="D171" s="3"/>
      <c r="E171" s="3">
        <f t="shared" si="1"/>
        <v>0</v>
      </c>
    </row>
    <row r="172" spans="1:6">
      <c r="A172" s="3" t="s">
        <v>97</v>
      </c>
      <c r="B172" s="3" t="s">
        <v>31</v>
      </c>
      <c r="C172" s="3">
        <v>3.99</v>
      </c>
      <c r="D172" s="3"/>
      <c r="E172" s="3">
        <f t="shared" si="1"/>
        <v>0</v>
      </c>
    </row>
    <row r="173" spans="1:6">
      <c r="A173" s="3" t="s">
        <v>174</v>
      </c>
      <c r="B173" s="3" t="s">
        <v>31</v>
      </c>
      <c r="C173" s="3">
        <v>3.99</v>
      </c>
      <c r="D173" s="3"/>
      <c r="E173" s="3">
        <f t="shared" si="1"/>
        <v>0</v>
      </c>
      <c r="F173" s="2" t="s">
        <v>120</v>
      </c>
    </row>
    <row r="174" spans="1:6">
      <c r="A174" s="5" t="s">
        <v>183</v>
      </c>
      <c r="B174" s="2" t="s">
        <v>114</v>
      </c>
      <c r="C174" s="2" t="s">
        <v>111</v>
      </c>
      <c r="D174" s="2" t="s">
        <v>115</v>
      </c>
      <c r="E174" s="2" t="s">
        <v>113</v>
      </c>
      <c r="F174">
        <f>SUM(E142:E173)</f>
        <v>0</v>
      </c>
    </row>
    <row r="175" spans="1:6">
      <c r="A175" s="3" t="s">
        <v>184</v>
      </c>
      <c r="B175" s="3" t="s">
        <v>66</v>
      </c>
      <c r="C175" s="3">
        <v>2.5</v>
      </c>
      <c r="D175" s="3"/>
      <c r="E175" s="3">
        <f t="shared" si="1"/>
        <v>0</v>
      </c>
    </row>
    <row r="176" spans="1:6">
      <c r="A176" s="3" t="s">
        <v>185</v>
      </c>
      <c r="B176" s="3" t="s">
        <v>14</v>
      </c>
      <c r="C176" s="3">
        <v>2.99</v>
      </c>
      <c r="D176" s="3"/>
      <c r="E176" s="3">
        <f t="shared" si="1"/>
        <v>0</v>
      </c>
    </row>
    <row r="177" spans="1:6">
      <c r="A177" s="3" t="s">
        <v>186</v>
      </c>
      <c r="B177" s="3" t="s">
        <v>66</v>
      </c>
      <c r="C177" s="3">
        <v>2.95</v>
      </c>
      <c r="D177" s="3"/>
      <c r="E177" s="3">
        <f t="shared" si="1"/>
        <v>0</v>
      </c>
    </row>
    <row r="178" spans="1:6">
      <c r="A178" s="3" t="s">
        <v>188</v>
      </c>
      <c r="B178" s="3" t="s">
        <v>290</v>
      </c>
      <c r="C178" s="3">
        <v>1.95</v>
      </c>
      <c r="D178" s="3"/>
      <c r="E178" s="3">
        <f t="shared" si="1"/>
        <v>0</v>
      </c>
    </row>
    <row r="179" spans="1:6">
      <c r="A179" s="3" t="s">
        <v>187</v>
      </c>
      <c r="B179" s="3" t="s">
        <v>292</v>
      </c>
      <c r="C179" s="3">
        <v>2.5</v>
      </c>
      <c r="D179" s="3"/>
      <c r="E179" s="3">
        <f t="shared" si="1"/>
        <v>0</v>
      </c>
    </row>
    <row r="180" spans="1:6">
      <c r="A180" s="3" t="s">
        <v>190</v>
      </c>
      <c r="B180" s="3" t="s">
        <v>291</v>
      </c>
      <c r="C180" s="3">
        <v>4.95</v>
      </c>
      <c r="D180" s="3"/>
      <c r="E180" s="3">
        <f t="shared" si="1"/>
        <v>0</v>
      </c>
    </row>
    <row r="181" spans="1:6">
      <c r="A181" s="3" t="s">
        <v>287</v>
      </c>
      <c r="B181" s="3" t="s">
        <v>32</v>
      </c>
      <c r="C181" s="3">
        <v>1.95</v>
      </c>
      <c r="D181" s="3"/>
      <c r="E181" s="3">
        <f t="shared" si="1"/>
        <v>0</v>
      </c>
    </row>
    <row r="182" spans="1:6">
      <c r="A182" s="3" t="s">
        <v>189</v>
      </c>
      <c r="B182" s="3" t="s">
        <v>290</v>
      </c>
      <c r="C182" s="3">
        <v>2.5</v>
      </c>
      <c r="D182" s="3"/>
      <c r="E182" s="3">
        <f t="shared" si="1"/>
        <v>0</v>
      </c>
      <c r="F182" s="2" t="s">
        <v>120</v>
      </c>
    </row>
    <row r="183" spans="1:6">
      <c r="A183" s="3" t="s">
        <v>232</v>
      </c>
      <c r="B183" s="3" t="s">
        <v>289</v>
      </c>
      <c r="C183" s="3">
        <v>1.95</v>
      </c>
      <c r="D183" s="3"/>
      <c r="E183" s="3">
        <f t="shared" si="1"/>
        <v>0</v>
      </c>
      <c r="F183" s="1"/>
    </row>
    <row r="184" spans="1:6">
      <c r="A184" s="3" t="s">
        <v>288</v>
      </c>
      <c r="B184" s="3" t="s">
        <v>289</v>
      </c>
      <c r="C184" s="3">
        <v>1.95</v>
      </c>
      <c r="D184" s="3"/>
      <c r="E184" s="3">
        <f t="shared" si="1"/>
        <v>0</v>
      </c>
      <c r="F184" s="1"/>
    </row>
    <row r="185" spans="1:6">
      <c r="A185" s="5" t="s">
        <v>194</v>
      </c>
      <c r="B185" s="2" t="s">
        <v>116</v>
      </c>
      <c r="C185" s="2" t="s">
        <v>111</v>
      </c>
      <c r="D185" s="2" t="s">
        <v>109</v>
      </c>
      <c r="E185" s="2" t="s">
        <v>11</v>
      </c>
      <c r="F185">
        <f>SUM(E175:E184)</f>
        <v>0</v>
      </c>
    </row>
    <row r="186" spans="1:6">
      <c r="A186" s="3" t="s">
        <v>191</v>
      </c>
      <c r="B186" s="3" t="s">
        <v>0</v>
      </c>
      <c r="C186" s="3">
        <v>1.45</v>
      </c>
      <c r="D186" s="3"/>
      <c r="E186" s="3">
        <f t="shared" si="1"/>
        <v>0</v>
      </c>
    </row>
    <row r="187" spans="1:6">
      <c r="A187" s="3" t="s">
        <v>192</v>
      </c>
      <c r="B187" s="3" t="s">
        <v>0</v>
      </c>
      <c r="C187" s="3">
        <v>1.65</v>
      </c>
      <c r="D187" s="3"/>
      <c r="E187" s="3">
        <f t="shared" si="1"/>
        <v>0</v>
      </c>
    </row>
    <row r="188" spans="1:6">
      <c r="A188" s="3" t="s">
        <v>2</v>
      </c>
      <c r="B188" s="3" t="s">
        <v>0</v>
      </c>
      <c r="C188" s="3">
        <v>1.45</v>
      </c>
      <c r="D188" s="3"/>
      <c r="E188" s="3">
        <f t="shared" si="1"/>
        <v>0</v>
      </c>
    </row>
    <row r="189" spans="1:6">
      <c r="A189" s="3" t="s">
        <v>193</v>
      </c>
      <c r="B189" s="3" t="s">
        <v>0</v>
      </c>
      <c r="C189" s="3">
        <v>1.95</v>
      </c>
      <c r="D189" s="3"/>
      <c r="E189" s="3">
        <f t="shared" si="1"/>
        <v>0</v>
      </c>
    </row>
    <row r="190" spans="1:6">
      <c r="A190" s="3" t="s">
        <v>195</v>
      </c>
      <c r="B190" s="3" t="s">
        <v>0</v>
      </c>
      <c r="C190" s="3">
        <v>1.5</v>
      </c>
      <c r="D190" s="3"/>
      <c r="E190" s="3">
        <f t="shared" si="1"/>
        <v>0</v>
      </c>
    </row>
    <row r="191" spans="1:6">
      <c r="A191" s="3" t="s">
        <v>196</v>
      </c>
      <c r="B191" s="3" t="s">
        <v>0</v>
      </c>
      <c r="C191" s="3">
        <v>1.75</v>
      </c>
      <c r="D191" s="3"/>
      <c r="E191" s="3">
        <f t="shared" si="1"/>
        <v>0</v>
      </c>
    </row>
    <row r="192" spans="1:6">
      <c r="A192" s="3" t="s">
        <v>197</v>
      </c>
      <c r="B192" s="3" t="s">
        <v>4</v>
      </c>
      <c r="C192" s="3">
        <v>3.5</v>
      </c>
      <c r="D192" s="3"/>
      <c r="E192" s="3">
        <f t="shared" si="1"/>
        <v>0</v>
      </c>
    </row>
    <row r="193" spans="1:5">
      <c r="A193" s="3" t="s">
        <v>198</v>
      </c>
      <c r="B193" s="3" t="s">
        <v>4</v>
      </c>
      <c r="C193" s="3">
        <v>5.99</v>
      </c>
      <c r="D193" s="3"/>
      <c r="E193" s="3">
        <f t="shared" si="1"/>
        <v>0</v>
      </c>
    </row>
    <row r="194" spans="1:5">
      <c r="A194" s="3" t="s">
        <v>199</v>
      </c>
      <c r="B194" s="3" t="s">
        <v>56</v>
      </c>
      <c r="C194" s="3">
        <v>2.5</v>
      </c>
      <c r="D194" s="3"/>
      <c r="E194" s="3">
        <f t="shared" si="1"/>
        <v>0</v>
      </c>
    </row>
    <row r="195" spans="1:5">
      <c r="A195" s="3" t="s">
        <v>200</v>
      </c>
      <c r="B195" s="3" t="s">
        <v>6</v>
      </c>
      <c r="C195" s="3">
        <v>2.5</v>
      </c>
      <c r="D195" s="3"/>
      <c r="E195" s="3">
        <f t="shared" si="1"/>
        <v>0</v>
      </c>
    </row>
    <row r="196" spans="1:5">
      <c r="A196" s="3" t="s">
        <v>201</v>
      </c>
      <c r="B196" s="3" t="s">
        <v>6</v>
      </c>
      <c r="C196" s="3">
        <v>1.95</v>
      </c>
      <c r="D196" s="3"/>
      <c r="E196" s="3">
        <f t="shared" si="1"/>
        <v>0</v>
      </c>
    </row>
    <row r="197" spans="1:5">
      <c r="A197" s="3" t="s">
        <v>202</v>
      </c>
      <c r="B197" s="3" t="s">
        <v>6</v>
      </c>
      <c r="C197" s="3">
        <v>2.5</v>
      </c>
      <c r="D197" s="3"/>
      <c r="E197" s="3">
        <f t="shared" si="1"/>
        <v>0</v>
      </c>
    </row>
    <row r="198" spans="1:5">
      <c r="A198" s="3" t="s">
        <v>203</v>
      </c>
      <c r="B198" s="3" t="s">
        <v>6</v>
      </c>
      <c r="C198" s="3">
        <v>3.5</v>
      </c>
      <c r="D198" s="3"/>
      <c r="E198" s="3">
        <f t="shared" si="1"/>
        <v>0</v>
      </c>
    </row>
    <row r="199" spans="1:5">
      <c r="A199" s="3" t="s">
        <v>204</v>
      </c>
      <c r="B199" s="3" t="s">
        <v>6</v>
      </c>
      <c r="C199" s="3">
        <v>3.95</v>
      </c>
      <c r="D199" s="3"/>
      <c r="E199" s="3">
        <f t="shared" si="1"/>
        <v>0</v>
      </c>
    </row>
    <row r="200" spans="1:5">
      <c r="A200" s="3" t="s">
        <v>10</v>
      </c>
      <c r="B200" s="3" t="s">
        <v>9</v>
      </c>
      <c r="C200" s="3">
        <v>5.95</v>
      </c>
      <c r="D200" s="3"/>
      <c r="E200" s="3">
        <f t="shared" si="1"/>
        <v>0</v>
      </c>
    </row>
    <row r="201" spans="1:5">
      <c r="A201" s="3" t="s">
        <v>20</v>
      </c>
      <c r="B201" s="3" t="s">
        <v>9</v>
      </c>
      <c r="C201" s="3">
        <v>5.95</v>
      </c>
      <c r="D201" s="3"/>
      <c r="E201" s="3">
        <f t="shared" si="1"/>
        <v>0</v>
      </c>
    </row>
    <row r="202" spans="1:5">
      <c r="A202" s="3" t="s">
        <v>205</v>
      </c>
      <c r="B202" s="3" t="s">
        <v>4</v>
      </c>
      <c r="C202" s="3">
        <v>4.95</v>
      </c>
      <c r="D202" s="3"/>
      <c r="E202" s="3">
        <f t="shared" si="1"/>
        <v>0</v>
      </c>
    </row>
    <row r="203" spans="1:5">
      <c r="A203" s="3" t="s">
        <v>206</v>
      </c>
      <c r="B203" s="3" t="s">
        <v>17</v>
      </c>
      <c r="C203" s="3">
        <v>2.5</v>
      </c>
      <c r="D203" s="3"/>
      <c r="E203" s="3">
        <f t="shared" si="1"/>
        <v>0</v>
      </c>
    </row>
    <row r="204" spans="1:5">
      <c r="A204" s="3" t="s">
        <v>22</v>
      </c>
      <c r="B204" s="3" t="s">
        <v>4</v>
      </c>
      <c r="C204" s="3">
        <v>4.99</v>
      </c>
      <c r="D204" s="3"/>
      <c r="E204" s="3">
        <f t="shared" si="1"/>
        <v>0</v>
      </c>
    </row>
    <row r="205" spans="1:5">
      <c r="A205" s="3" t="s">
        <v>18</v>
      </c>
      <c r="B205" s="3" t="s">
        <v>17</v>
      </c>
      <c r="C205" s="3">
        <v>1.95</v>
      </c>
      <c r="D205" s="3"/>
      <c r="E205" s="3">
        <f t="shared" si="1"/>
        <v>0</v>
      </c>
    </row>
    <row r="206" spans="1:5">
      <c r="A206" s="3" t="s">
        <v>207</v>
      </c>
      <c r="B206" s="3" t="s">
        <v>17</v>
      </c>
      <c r="C206" s="3">
        <v>2.25</v>
      </c>
      <c r="D206" s="3"/>
      <c r="E206" s="3">
        <f t="shared" si="1"/>
        <v>0</v>
      </c>
    </row>
    <row r="207" spans="1:5">
      <c r="A207" s="3" t="s">
        <v>293</v>
      </c>
      <c r="B207" s="3" t="s">
        <v>208</v>
      </c>
      <c r="C207" s="3">
        <v>9.9499999999999993</v>
      </c>
      <c r="D207" s="3"/>
      <c r="E207" s="3">
        <f t="shared" si="1"/>
        <v>0</v>
      </c>
    </row>
    <row r="208" spans="1:5">
      <c r="A208" s="3" t="s">
        <v>16</v>
      </c>
      <c r="B208" s="3" t="s">
        <v>17</v>
      </c>
      <c r="C208" s="3">
        <v>2.95</v>
      </c>
      <c r="D208" s="3"/>
      <c r="E208" s="3">
        <f t="shared" si="1"/>
        <v>0</v>
      </c>
    </row>
    <row r="209" spans="1:6">
      <c r="A209" s="3" t="s">
        <v>12</v>
      </c>
      <c r="B209" s="3" t="s">
        <v>209</v>
      </c>
      <c r="C209" s="3">
        <v>7.95</v>
      </c>
      <c r="D209" s="3"/>
      <c r="E209" s="3">
        <f t="shared" si="1"/>
        <v>0</v>
      </c>
    </row>
    <row r="210" spans="1:6">
      <c r="A210" s="3" t="s">
        <v>210</v>
      </c>
      <c r="B210" s="3" t="s">
        <v>9</v>
      </c>
      <c r="C210" s="3">
        <v>6.95</v>
      </c>
      <c r="D210" s="3"/>
      <c r="E210" s="3">
        <f t="shared" si="1"/>
        <v>0</v>
      </c>
    </row>
    <row r="211" spans="1:6">
      <c r="A211" s="3" t="s">
        <v>213</v>
      </c>
      <c r="B211" s="3" t="s">
        <v>9</v>
      </c>
      <c r="C211" s="3">
        <v>4.95</v>
      </c>
      <c r="D211" s="3"/>
      <c r="E211" s="3">
        <f t="shared" si="1"/>
        <v>0</v>
      </c>
    </row>
    <row r="212" spans="1:6">
      <c r="A212" s="3" t="s">
        <v>25</v>
      </c>
      <c r="B212" s="3" t="s">
        <v>17</v>
      </c>
      <c r="C212" s="3">
        <v>3.95</v>
      </c>
      <c r="D212" s="3"/>
      <c r="E212" s="3">
        <f t="shared" si="1"/>
        <v>0</v>
      </c>
    </row>
    <row r="213" spans="1:6">
      <c r="A213" s="3" t="s">
        <v>211</v>
      </c>
      <c r="B213" s="3" t="s">
        <v>212</v>
      </c>
      <c r="C213" s="3">
        <v>1.95</v>
      </c>
      <c r="D213" s="3"/>
      <c r="E213" s="3">
        <f t="shared" si="1"/>
        <v>0</v>
      </c>
      <c r="F213" s="2" t="s">
        <v>120</v>
      </c>
    </row>
    <row r="214" spans="1:6">
      <c r="A214" s="5" t="s">
        <v>217</v>
      </c>
      <c r="B214" s="2" t="s">
        <v>114</v>
      </c>
      <c r="C214" s="2" t="s">
        <v>108</v>
      </c>
      <c r="D214" s="2" t="s">
        <v>109</v>
      </c>
      <c r="E214" s="2" t="s">
        <v>11</v>
      </c>
      <c r="F214">
        <f>SUM(E186:E213)</f>
        <v>0</v>
      </c>
    </row>
    <row r="215" spans="1:6">
      <c r="A215" s="3" t="s">
        <v>218</v>
      </c>
      <c r="B215" s="3" t="s">
        <v>47</v>
      </c>
      <c r="C215" s="3">
        <v>3.5</v>
      </c>
      <c r="D215" s="3"/>
      <c r="E215" s="3">
        <f t="shared" si="1"/>
        <v>0</v>
      </c>
    </row>
    <row r="216" spans="1:6">
      <c r="A216" s="3" t="s">
        <v>219</v>
      </c>
      <c r="B216" s="3" t="s">
        <v>47</v>
      </c>
      <c r="C216" s="3">
        <v>3.95</v>
      </c>
      <c r="D216" s="3"/>
      <c r="E216" s="3">
        <f t="shared" si="1"/>
        <v>0</v>
      </c>
    </row>
    <row r="217" spans="1:6">
      <c r="A217" s="3" t="s">
        <v>220</v>
      </c>
      <c r="B217" s="3" t="s">
        <v>221</v>
      </c>
      <c r="C217" s="3">
        <v>3.5</v>
      </c>
      <c r="D217" s="3"/>
      <c r="E217" s="3">
        <f t="shared" ref="E217:E258" si="2">D217*C217</f>
        <v>0</v>
      </c>
      <c r="F217" s="2" t="s">
        <v>120</v>
      </c>
    </row>
    <row r="218" spans="1:6">
      <c r="A218" s="5"/>
      <c r="B218" s="2" t="s">
        <v>117</v>
      </c>
      <c r="C218" s="2" t="s">
        <v>111</v>
      </c>
      <c r="D218" s="2" t="s">
        <v>109</v>
      </c>
      <c r="E218" s="2" t="s">
        <v>11</v>
      </c>
      <c r="F218">
        <f>SUM(E215:E217)</f>
        <v>0</v>
      </c>
    </row>
    <row r="219" spans="1:6">
      <c r="A219" s="3" t="s">
        <v>294</v>
      </c>
      <c r="B219" s="3" t="s">
        <v>27</v>
      </c>
      <c r="C219" s="3">
        <v>1.95</v>
      </c>
      <c r="D219" s="3"/>
      <c r="E219" s="3">
        <f t="shared" si="2"/>
        <v>0</v>
      </c>
    </row>
    <row r="220" spans="1:6">
      <c r="A220" s="3" t="s">
        <v>295</v>
      </c>
      <c r="B220" s="3" t="s">
        <v>29</v>
      </c>
      <c r="C220" s="3">
        <v>3.99</v>
      </c>
      <c r="D220" s="3"/>
      <c r="E220" s="3">
        <f t="shared" si="2"/>
        <v>0</v>
      </c>
    </row>
    <row r="221" spans="1:6">
      <c r="A221" s="3" t="s">
        <v>296</v>
      </c>
      <c r="B221" s="3" t="s">
        <v>31</v>
      </c>
      <c r="C221" s="3">
        <v>0.5</v>
      </c>
      <c r="D221" s="3"/>
      <c r="E221" s="3">
        <f t="shared" si="2"/>
        <v>0</v>
      </c>
    </row>
    <row r="222" spans="1:6">
      <c r="A222" s="3" t="s">
        <v>297</v>
      </c>
      <c r="B222" s="3" t="s">
        <v>6</v>
      </c>
      <c r="C222" s="3">
        <v>10.95</v>
      </c>
      <c r="D222" s="3"/>
      <c r="E222" s="3">
        <f t="shared" si="2"/>
        <v>0</v>
      </c>
    </row>
    <row r="223" spans="1:6">
      <c r="A223" s="3" t="s">
        <v>298</v>
      </c>
      <c r="B223" s="3" t="s">
        <v>6</v>
      </c>
      <c r="C223" s="3">
        <v>13.95</v>
      </c>
      <c r="D223" s="3"/>
      <c r="E223" s="3">
        <f t="shared" si="2"/>
        <v>0</v>
      </c>
    </row>
    <row r="224" spans="1:6">
      <c r="A224" s="3" t="s">
        <v>299</v>
      </c>
      <c r="B224" s="3" t="s">
        <v>6</v>
      </c>
      <c r="C224" s="3">
        <v>2.5</v>
      </c>
      <c r="D224" s="3"/>
      <c r="E224" s="3">
        <f t="shared" si="2"/>
        <v>0</v>
      </c>
    </row>
    <row r="225" spans="1:5">
      <c r="A225" s="3" t="s">
        <v>300</v>
      </c>
      <c r="B225" s="3" t="s">
        <v>3</v>
      </c>
      <c r="C225" s="3">
        <v>1.85</v>
      </c>
      <c r="D225" s="3"/>
      <c r="E225" s="3">
        <f t="shared" si="2"/>
        <v>0</v>
      </c>
    </row>
    <row r="226" spans="1:5">
      <c r="A226" s="3" t="s">
        <v>301</v>
      </c>
      <c r="B226" s="3" t="s">
        <v>3</v>
      </c>
      <c r="C226" s="3">
        <v>3.95</v>
      </c>
      <c r="D226" s="3"/>
      <c r="E226" s="3">
        <f t="shared" si="2"/>
        <v>0</v>
      </c>
    </row>
    <row r="227" spans="1:5">
      <c r="A227" s="3" t="s">
        <v>302</v>
      </c>
      <c r="B227" s="3" t="s">
        <v>38</v>
      </c>
      <c r="C227" s="3">
        <v>1.65</v>
      </c>
      <c r="D227" s="3"/>
      <c r="E227" s="3">
        <f t="shared" si="2"/>
        <v>0</v>
      </c>
    </row>
    <row r="228" spans="1:5">
      <c r="A228" s="3" t="s">
        <v>303</v>
      </c>
      <c r="B228" s="3" t="s">
        <v>223</v>
      </c>
      <c r="C228" s="3">
        <v>1.65</v>
      </c>
      <c r="D228" s="3"/>
      <c r="E228" s="3">
        <f t="shared" si="2"/>
        <v>0</v>
      </c>
    </row>
    <row r="229" spans="1:5">
      <c r="A229" s="3" t="s">
        <v>222</v>
      </c>
      <c r="B229" s="3" t="s">
        <v>31</v>
      </c>
      <c r="C229" s="8">
        <v>4.95</v>
      </c>
      <c r="D229" s="3"/>
      <c r="E229" s="3">
        <f t="shared" si="2"/>
        <v>0</v>
      </c>
    </row>
    <row r="230" spans="1:5">
      <c r="A230" s="3" t="s">
        <v>304</v>
      </c>
      <c r="B230" s="3" t="s">
        <v>27</v>
      </c>
      <c r="C230" s="3">
        <v>1.65</v>
      </c>
      <c r="D230" s="3"/>
      <c r="E230" s="3">
        <f t="shared" si="2"/>
        <v>0</v>
      </c>
    </row>
    <row r="231" spans="1:5">
      <c r="A231" s="3" t="s">
        <v>305</v>
      </c>
      <c r="B231" s="3" t="s">
        <v>40</v>
      </c>
      <c r="C231" s="3">
        <v>4.95</v>
      </c>
      <c r="D231" s="3"/>
      <c r="E231" s="3">
        <f t="shared" si="2"/>
        <v>0</v>
      </c>
    </row>
    <row r="232" spans="1:5">
      <c r="A232" s="3" t="s">
        <v>306</v>
      </c>
      <c r="B232" s="3" t="s">
        <v>41</v>
      </c>
      <c r="C232" s="3">
        <v>2.5</v>
      </c>
      <c r="D232" s="3"/>
      <c r="E232" s="3">
        <f t="shared" si="2"/>
        <v>0</v>
      </c>
    </row>
    <row r="233" spans="1:5">
      <c r="A233" s="3" t="s">
        <v>42</v>
      </c>
      <c r="B233" s="3" t="s">
        <v>41</v>
      </c>
      <c r="C233" s="3">
        <v>2.95</v>
      </c>
      <c r="D233" s="3"/>
      <c r="E233" s="3">
        <f t="shared" si="2"/>
        <v>0</v>
      </c>
    </row>
    <row r="234" spans="1:5">
      <c r="A234" s="3" t="s">
        <v>307</v>
      </c>
      <c r="B234" s="3" t="s">
        <v>43</v>
      </c>
      <c r="C234" s="3">
        <v>4.95</v>
      </c>
      <c r="D234" s="3"/>
      <c r="E234" s="3">
        <f t="shared" si="2"/>
        <v>0</v>
      </c>
    </row>
    <row r="235" spans="1:5">
      <c r="A235" s="3" t="s">
        <v>224</v>
      </c>
      <c r="B235" s="3"/>
      <c r="C235" s="3">
        <v>4.5</v>
      </c>
      <c r="D235" s="3"/>
      <c r="E235" s="3">
        <f t="shared" si="2"/>
        <v>0</v>
      </c>
    </row>
    <row r="236" spans="1:5">
      <c r="A236" s="3" t="s">
        <v>308</v>
      </c>
      <c r="B236" s="3" t="s">
        <v>30</v>
      </c>
      <c r="C236" s="3">
        <v>1.65</v>
      </c>
      <c r="D236" s="3"/>
      <c r="E236" s="3">
        <f t="shared" si="2"/>
        <v>0</v>
      </c>
    </row>
    <row r="237" spans="1:5">
      <c r="A237" s="3" t="s">
        <v>45</v>
      </c>
      <c r="B237" s="3" t="s">
        <v>30</v>
      </c>
      <c r="C237" s="3">
        <v>1.65</v>
      </c>
      <c r="D237" s="3"/>
      <c r="E237" s="3">
        <f t="shared" si="2"/>
        <v>0</v>
      </c>
    </row>
    <row r="238" spans="1:5">
      <c r="A238" s="3" t="s">
        <v>309</v>
      </c>
      <c r="B238" s="3" t="s">
        <v>30</v>
      </c>
      <c r="C238" s="3">
        <v>2.95</v>
      </c>
      <c r="D238" s="3"/>
      <c r="E238" s="3">
        <f t="shared" si="2"/>
        <v>0</v>
      </c>
    </row>
    <row r="239" spans="1:5">
      <c r="A239" s="3" t="s">
        <v>310</v>
      </c>
      <c r="B239" s="3" t="s">
        <v>47</v>
      </c>
      <c r="C239" s="3">
        <v>1.3</v>
      </c>
      <c r="D239" s="3"/>
      <c r="E239" s="3">
        <f t="shared" si="2"/>
        <v>0</v>
      </c>
    </row>
    <row r="240" spans="1:5">
      <c r="A240" s="3" t="s">
        <v>311</v>
      </c>
      <c r="B240" s="3" t="s">
        <v>52</v>
      </c>
      <c r="C240" s="3">
        <v>1.45</v>
      </c>
      <c r="D240" s="3"/>
      <c r="E240" s="3">
        <f t="shared" si="2"/>
        <v>0</v>
      </c>
    </row>
    <row r="241" spans="1:6">
      <c r="A241" s="3" t="s">
        <v>312</v>
      </c>
      <c r="B241" s="3" t="s">
        <v>226</v>
      </c>
      <c r="C241" s="3">
        <v>1.95</v>
      </c>
      <c r="D241" s="3"/>
      <c r="E241" s="3">
        <f t="shared" si="2"/>
        <v>0</v>
      </c>
    </row>
    <row r="242" spans="1:6">
      <c r="A242" s="3" t="s">
        <v>313</v>
      </c>
      <c r="B242" s="3" t="s">
        <v>47</v>
      </c>
      <c r="C242" s="3">
        <v>1.45</v>
      </c>
      <c r="D242" s="3"/>
      <c r="E242" s="3">
        <f t="shared" si="2"/>
        <v>0</v>
      </c>
    </row>
    <row r="243" spans="1:6">
      <c r="A243" s="3" t="s">
        <v>314</v>
      </c>
      <c r="B243" s="3" t="s">
        <v>30</v>
      </c>
      <c r="C243" s="3">
        <v>1.95</v>
      </c>
      <c r="D243" s="3"/>
      <c r="E243" s="3">
        <f t="shared" si="2"/>
        <v>0</v>
      </c>
      <c r="F243" s="2" t="s">
        <v>120</v>
      </c>
    </row>
    <row r="244" spans="1:6">
      <c r="A244" s="5" t="s">
        <v>216</v>
      </c>
      <c r="B244" s="2" t="s">
        <v>117</v>
      </c>
      <c r="C244" s="2" t="s">
        <v>111</v>
      </c>
      <c r="D244" s="2" t="s">
        <v>109</v>
      </c>
      <c r="E244" s="2" t="s">
        <v>11</v>
      </c>
      <c r="F244">
        <f>SUM(E219:E243)</f>
        <v>0</v>
      </c>
    </row>
    <row r="245" spans="1:6">
      <c r="A245" s="3" t="s">
        <v>214</v>
      </c>
      <c r="B245" s="3" t="s">
        <v>14</v>
      </c>
      <c r="C245" s="3">
        <v>1.95</v>
      </c>
      <c r="D245" s="3"/>
      <c r="E245" s="3">
        <f t="shared" si="2"/>
        <v>0</v>
      </c>
    </row>
    <row r="246" spans="1:6">
      <c r="A246" s="3" t="s">
        <v>315</v>
      </c>
      <c r="B246" s="3" t="s">
        <v>47</v>
      </c>
      <c r="C246" s="3">
        <v>1.2</v>
      </c>
      <c r="D246" s="3"/>
      <c r="E246" s="3">
        <f t="shared" si="2"/>
        <v>0</v>
      </c>
    </row>
    <row r="247" spans="1:6">
      <c r="A247" s="3" t="s">
        <v>316</v>
      </c>
      <c r="B247" s="3" t="s">
        <v>47</v>
      </c>
      <c r="C247" s="3">
        <v>1.2</v>
      </c>
      <c r="D247" s="3"/>
      <c r="E247" s="3">
        <f t="shared" si="2"/>
        <v>0</v>
      </c>
    </row>
    <row r="248" spans="1:6">
      <c r="A248" s="3" t="s">
        <v>317</v>
      </c>
      <c r="B248" s="3" t="s">
        <v>47</v>
      </c>
      <c r="C248" s="3">
        <v>1.95</v>
      </c>
      <c r="D248" s="3"/>
      <c r="E248" s="3">
        <f t="shared" si="2"/>
        <v>0</v>
      </c>
    </row>
    <row r="249" spans="1:6">
      <c r="A249" s="3" t="s">
        <v>318</v>
      </c>
      <c r="B249" s="3" t="s">
        <v>47</v>
      </c>
      <c r="C249" s="3">
        <v>1.2</v>
      </c>
      <c r="D249" s="3"/>
      <c r="E249" s="3">
        <f t="shared" si="2"/>
        <v>0</v>
      </c>
    </row>
    <row r="250" spans="1:6">
      <c r="A250" s="3" t="s">
        <v>215</v>
      </c>
      <c r="B250" s="3" t="s">
        <v>47</v>
      </c>
      <c r="C250" s="3">
        <v>1.5</v>
      </c>
      <c r="D250" s="3"/>
      <c r="E250" s="3">
        <f t="shared" si="2"/>
        <v>0</v>
      </c>
    </row>
    <row r="251" spans="1:6">
      <c r="A251" s="3" t="s">
        <v>319</v>
      </c>
      <c r="B251" s="3" t="s">
        <v>47</v>
      </c>
      <c r="C251" s="3">
        <v>1.2</v>
      </c>
      <c r="D251" s="3"/>
      <c r="E251" s="3">
        <f t="shared" si="2"/>
        <v>0</v>
      </c>
    </row>
    <row r="252" spans="1:6">
      <c r="A252" s="3" t="s">
        <v>320</v>
      </c>
      <c r="B252" s="3" t="s">
        <v>54</v>
      </c>
      <c r="C252" s="3">
        <v>3.95</v>
      </c>
      <c r="D252" s="3"/>
      <c r="E252" s="3">
        <f t="shared" si="2"/>
        <v>0</v>
      </c>
    </row>
    <row r="253" spans="1:6">
      <c r="A253" s="3" t="s">
        <v>321</v>
      </c>
      <c r="B253" s="3" t="s">
        <v>56</v>
      </c>
      <c r="C253" s="3">
        <v>3.95</v>
      </c>
      <c r="D253" s="3"/>
      <c r="E253" s="3">
        <f t="shared" si="2"/>
        <v>0</v>
      </c>
    </row>
    <row r="254" spans="1:6">
      <c r="A254" s="3" t="s">
        <v>322</v>
      </c>
      <c r="B254" s="3" t="s">
        <v>59</v>
      </c>
      <c r="C254" s="3">
        <v>2.95</v>
      </c>
      <c r="D254" s="3"/>
      <c r="E254" s="3">
        <f t="shared" si="2"/>
        <v>0</v>
      </c>
    </row>
    <row r="255" spans="1:6">
      <c r="A255" s="3" t="s">
        <v>323</v>
      </c>
      <c r="B255" s="3" t="s">
        <v>61</v>
      </c>
      <c r="C255" s="3">
        <v>4.99</v>
      </c>
      <c r="D255" s="3"/>
      <c r="E255" s="3">
        <f t="shared" si="2"/>
        <v>0</v>
      </c>
    </row>
    <row r="256" spans="1:6">
      <c r="A256" s="3" t="s">
        <v>324</v>
      </c>
      <c r="B256" s="3" t="s">
        <v>61</v>
      </c>
      <c r="C256" s="3">
        <v>4.99</v>
      </c>
      <c r="D256" s="3"/>
      <c r="E256" s="3">
        <f t="shared" si="2"/>
        <v>0</v>
      </c>
    </row>
    <row r="257" spans="1:6">
      <c r="A257" s="3" t="s">
        <v>325</v>
      </c>
      <c r="B257" s="3" t="s">
        <v>63</v>
      </c>
      <c r="C257" s="3">
        <v>8.9499999999999993</v>
      </c>
      <c r="D257" s="3"/>
      <c r="E257" s="3">
        <f t="shared" si="2"/>
        <v>0</v>
      </c>
    </row>
    <row r="258" spans="1:6">
      <c r="A258" s="3" t="s">
        <v>326</v>
      </c>
      <c r="B258" s="3" t="s">
        <v>327</v>
      </c>
      <c r="C258" s="3">
        <v>3.99</v>
      </c>
      <c r="D258" s="3"/>
      <c r="E258" s="3">
        <f t="shared" si="2"/>
        <v>0</v>
      </c>
    </row>
    <row r="259" spans="1:6">
      <c r="A259" s="3" t="s">
        <v>328</v>
      </c>
      <c r="B259" s="3" t="s">
        <v>66</v>
      </c>
      <c r="C259" s="3">
        <v>15</v>
      </c>
      <c r="D259" s="3"/>
      <c r="E259" s="3">
        <f t="shared" ref="E259:E311" si="3">D259*C259</f>
        <v>0</v>
      </c>
    </row>
    <row r="260" spans="1:6">
      <c r="A260" s="3" t="s">
        <v>67</v>
      </c>
      <c r="B260" s="3" t="s">
        <v>65</v>
      </c>
      <c r="C260" s="3">
        <v>6.95</v>
      </c>
      <c r="D260" s="3"/>
      <c r="E260" s="3">
        <f t="shared" si="3"/>
        <v>0</v>
      </c>
    </row>
    <row r="261" spans="1:6">
      <c r="A261" s="3" t="s">
        <v>68</v>
      </c>
      <c r="B261" s="3" t="s">
        <v>69</v>
      </c>
      <c r="C261" s="3">
        <v>6.95</v>
      </c>
      <c r="D261" s="3"/>
      <c r="E261" s="3">
        <f t="shared" si="3"/>
        <v>0</v>
      </c>
      <c r="F261" s="2" t="s">
        <v>120</v>
      </c>
    </row>
    <row r="262" spans="1:6">
      <c r="A262" s="5"/>
      <c r="B262" s="2" t="s">
        <v>118</v>
      </c>
      <c r="C262" s="2" t="s">
        <v>111</v>
      </c>
      <c r="D262" s="2" t="s">
        <v>109</v>
      </c>
      <c r="E262" s="2" t="s">
        <v>11</v>
      </c>
      <c r="F262">
        <f>SUM(E245:E261)</f>
        <v>0</v>
      </c>
    </row>
    <row r="263" spans="1:6">
      <c r="A263" s="3" t="s">
        <v>332</v>
      </c>
      <c r="B263" s="3" t="s">
        <v>17</v>
      </c>
      <c r="C263" s="3">
        <v>5.5</v>
      </c>
      <c r="D263" s="3"/>
      <c r="E263" s="3">
        <f t="shared" si="3"/>
        <v>0</v>
      </c>
    </row>
    <row r="264" spans="1:6">
      <c r="A264" s="3" t="s">
        <v>331</v>
      </c>
      <c r="B264" s="3" t="s">
        <v>71</v>
      </c>
      <c r="C264" s="3">
        <v>5.95</v>
      </c>
      <c r="D264" s="3"/>
      <c r="E264" s="3">
        <f t="shared" si="3"/>
        <v>0</v>
      </c>
    </row>
    <row r="265" spans="1:6">
      <c r="A265" s="3" t="s">
        <v>72</v>
      </c>
      <c r="B265" s="3" t="s">
        <v>17</v>
      </c>
      <c r="C265" s="3">
        <v>3.95</v>
      </c>
      <c r="D265" s="3"/>
      <c r="E265" s="3">
        <f t="shared" si="3"/>
        <v>0</v>
      </c>
    </row>
    <row r="266" spans="1:6">
      <c r="A266" s="3" t="s">
        <v>73</v>
      </c>
      <c r="B266" s="3" t="s">
        <v>4</v>
      </c>
      <c r="C266" s="3">
        <v>6.95</v>
      </c>
      <c r="D266" s="3"/>
      <c r="E266" s="3">
        <f t="shared" si="3"/>
        <v>0</v>
      </c>
    </row>
    <row r="267" spans="1:6">
      <c r="A267" s="3" t="s">
        <v>74</v>
      </c>
      <c r="B267" s="3" t="s">
        <v>17</v>
      </c>
      <c r="C267" s="3">
        <v>3.5</v>
      </c>
      <c r="D267" s="3"/>
      <c r="E267" s="3">
        <f t="shared" si="3"/>
        <v>0</v>
      </c>
    </row>
    <row r="268" spans="1:6">
      <c r="A268" s="3" t="s">
        <v>75</v>
      </c>
      <c r="B268" s="3" t="s">
        <v>4</v>
      </c>
      <c r="C268" s="3">
        <v>3.5</v>
      </c>
      <c r="D268" s="3"/>
      <c r="E268" s="3">
        <f t="shared" si="3"/>
        <v>0</v>
      </c>
    </row>
    <row r="269" spans="1:6">
      <c r="A269" s="3" t="s">
        <v>72</v>
      </c>
      <c r="B269" s="3" t="s">
        <v>66</v>
      </c>
      <c r="C269" s="3">
        <v>5.95</v>
      </c>
      <c r="D269" s="3"/>
      <c r="E269" s="3">
        <f t="shared" si="3"/>
        <v>0</v>
      </c>
    </row>
    <row r="270" spans="1:6">
      <c r="A270" s="3" t="s">
        <v>329</v>
      </c>
      <c r="B270" s="3" t="s">
        <v>66</v>
      </c>
      <c r="C270" s="3">
        <v>12</v>
      </c>
      <c r="D270" s="3"/>
      <c r="E270" s="3">
        <f t="shared" si="3"/>
        <v>0</v>
      </c>
    </row>
    <row r="271" spans="1:6">
      <c r="A271" s="3" t="s">
        <v>330</v>
      </c>
      <c r="B271" s="3" t="s">
        <v>17</v>
      </c>
      <c r="C271" s="3">
        <v>5.95</v>
      </c>
      <c r="D271" s="3"/>
      <c r="E271" s="3">
        <f t="shared" si="3"/>
        <v>0</v>
      </c>
    </row>
    <row r="272" spans="1:6">
      <c r="A272" s="3" t="s">
        <v>76</v>
      </c>
      <c r="B272" s="3" t="s">
        <v>17</v>
      </c>
      <c r="C272" s="3">
        <v>6.95</v>
      </c>
      <c r="D272" s="3"/>
      <c r="E272" s="3">
        <f t="shared" si="3"/>
        <v>0</v>
      </c>
    </row>
    <row r="273" spans="1:5">
      <c r="A273" s="3" t="s">
        <v>333</v>
      </c>
      <c r="B273" s="3" t="s">
        <v>77</v>
      </c>
      <c r="C273" s="3">
        <v>3.95</v>
      </c>
      <c r="D273" s="3"/>
      <c r="E273" s="3">
        <f t="shared" si="3"/>
        <v>0</v>
      </c>
    </row>
    <row r="274" spans="1:5">
      <c r="A274" s="4" t="s">
        <v>225</v>
      </c>
      <c r="B274" s="3"/>
      <c r="C274" s="3"/>
      <c r="D274" s="3"/>
      <c r="E274" s="3">
        <f t="shared" si="3"/>
        <v>0</v>
      </c>
    </row>
    <row r="275" spans="1:5">
      <c r="A275" s="3" t="s">
        <v>85</v>
      </c>
      <c r="B275" s="3" t="s">
        <v>31</v>
      </c>
      <c r="C275" s="3">
        <v>28.9</v>
      </c>
      <c r="D275" s="3"/>
      <c r="E275" s="3">
        <f t="shared" si="3"/>
        <v>0</v>
      </c>
    </row>
    <row r="276" spans="1:5">
      <c r="A276" s="3" t="s">
        <v>86</v>
      </c>
      <c r="B276" s="3" t="s">
        <v>31</v>
      </c>
      <c r="C276" s="3">
        <v>28.9</v>
      </c>
      <c r="D276" s="3"/>
      <c r="E276" s="3">
        <f t="shared" si="3"/>
        <v>0</v>
      </c>
    </row>
    <row r="277" spans="1:5">
      <c r="A277" s="3" t="s">
        <v>87</v>
      </c>
      <c r="B277" s="3" t="s">
        <v>31</v>
      </c>
      <c r="C277" s="3">
        <v>28.9</v>
      </c>
      <c r="D277" s="3"/>
      <c r="E277" s="3">
        <f t="shared" si="3"/>
        <v>0</v>
      </c>
    </row>
    <row r="278" spans="1:5">
      <c r="A278" s="3" t="s">
        <v>334</v>
      </c>
      <c r="B278" s="3" t="s">
        <v>31</v>
      </c>
      <c r="C278" s="3">
        <v>7.95</v>
      </c>
      <c r="D278" s="3"/>
      <c r="E278" s="3">
        <f t="shared" si="3"/>
        <v>0</v>
      </c>
    </row>
    <row r="279" spans="1:5">
      <c r="A279" s="3" t="s">
        <v>335</v>
      </c>
      <c r="B279" s="3" t="s">
        <v>31</v>
      </c>
      <c r="C279" s="3">
        <v>9.9499999999999993</v>
      </c>
      <c r="D279" s="3"/>
      <c r="E279" s="3">
        <f t="shared" si="3"/>
        <v>0</v>
      </c>
    </row>
    <row r="280" spans="1:5">
      <c r="A280" s="3" t="s">
        <v>336</v>
      </c>
      <c r="B280" s="3" t="s">
        <v>31</v>
      </c>
      <c r="C280" s="3">
        <v>18.95</v>
      </c>
      <c r="D280" s="3"/>
      <c r="E280" s="3">
        <f t="shared" si="3"/>
        <v>0</v>
      </c>
    </row>
    <row r="281" spans="1:5">
      <c r="A281" s="3" t="s">
        <v>337</v>
      </c>
      <c r="B281" s="3" t="s">
        <v>31</v>
      </c>
      <c r="C281" s="3">
        <v>19.95</v>
      </c>
      <c r="D281" s="3"/>
      <c r="E281" s="3">
        <f t="shared" si="3"/>
        <v>0</v>
      </c>
    </row>
    <row r="282" spans="1:5">
      <c r="A282" s="3" t="s">
        <v>338</v>
      </c>
      <c r="B282" s="3" t="s">
        <v>31</v>
      </c>
      <c r="C282" s="3">
        <v>22.95</v>
      </c>
      <c r="D282" s="3"/>
      <c r="E282" s="3">
        <f t="shared" si="3"/>
        <v>0</v>
      </c>
    </row>
    <row r="283" spans="1:5">
      <c r="A283" s="3" t="s">
        <v>339</v>
      </c>
      <c r="B283" s="3" t="s">
        <v>31</v>
      </c>
      <c r="C283" s="3">
        <v>34.950000000000003</v>
      </c>
      <c r="D283" s="3"/>
      <c r="E283" s="3">
        <f t="shared" si="3"/>
        <v>0</v>
      </c>
    </row>
    <row r="284" spans="1:5">
      <c r="A284" s="3" t="s">
        <v>340</v>
      </c>
      <c r="B284" s="3" t="s">
        <v>31</v>
      </c>
      <c r="C284" s="3">
        <v>54.9</v>
      </c>
      <c r="D284" s="3"/>
      <c r="E284" s="3">
        <f t="shared" si="3"/>
        <v>0</v>
      </c>
    </row>
    <row r="285" spans="1:5">
      <c r="A285" s="3" t="s">
        <v>78</v>
      </c>
      <c r="B285" s="3" t="s">
        <v>31</v>
      </c>
      <c r="C285" s="3">
        <v>21.95</v>
      </c>
      <c r="D285" s="3"/>
      <c r="E285" s="3">
        <f t="shared" si="3"/>
        <v>0</v>
      </c>
    </row>
    <row r="286" spans="1:5">
      <c r="A286" s="3" t="s">
        <v>227</v>
      </c>
      <c r="B286" s="3" t="s">
        <v>31</v>
      </c>
      <c r="C286" s="3">
        <v>10.95</v>
      </c>
      <c r="D286" s="3"/>
      <c r="E286" s="3">
        <f t="shared" si="3"/>
        <v>0</v>
      </c>
    </row>
    <row r="287" spans="1:5">
      <c r="A287" s="3" t="s">
        <v>228</v>
      </c>
      <c r="B287" s="3" t="s">
        <v>31</v>
      </c>
      <c r="C287" s="3">
        <v>12.95</v>
      </c>
      <c r="D287" s="3"/>
      <c r="E287" s="3">
        <f t="shared" si="3"/>
        <v>0</v>
      </c>
    </row>
    <row r="288" spans="1:5">
      <c r="A288" s="3" t="s">
        <v>229</v>
      </c>
      <c r="B288" s="3" t="s">
        <v>31</v>
      </c>
      <c r="C288" s="3">
        <v>19.95</v>
      </c>
      <c r="D288" s="3"/>
      <c r="E288" s="3">
        <f t="shared" si="3"/>
        <v>0</v>
      </c>
    </row>
    <row r="289" spans="1:6">
      <c r="A289" s="3" t="s">
        <v>82</v>
      </c>
      <c r="B289" s="3" t="s">
        <v>31</v>
      </c>
      <c r="C289" s="3">
        <v>14.95</v>
      </c>
      <c r="D289" s="3"/>
      <c r="E289" s="3">
        <f t="shared" si="3"/>
        <v>0</v>
      </c>
      <c r="F289" s="2" t="s">
        <v>120</v>
      </c>
    </row>
    <row r="290" spans="1:6">
      <c r="A290" s="5" t="s">
        <v>231</v>
      </c>
      <c r="B290" s="2" t="s">
        <v>117</v>
      </c>
      <c r="C290" s="2" t="s">
        <v>111</v>
      </c>
      <c r="D290" s="2" t="s">
        <v>109</v>
      </c>
      <c r="E290" s="2" t="s">
        <v>119</v>
      </c>
      <c r="F290">
        <f>SUM(E263:E289)</f>
        <v>0</v>
      </c>
    </row>
    <row r="291" spans="1:6">
      <c r="A291" s="3" t="s">
        <v>341</v>
      </c>
      <c r="B291" s="3" t="s">
        <v>8</v>
      </c>
      <c r="C291" s="3">
        <v>2.5</v>
      </c>
      <c r="D291" s="3"/>
      <c r="E291" s="3">
        <f t="shared" si="3"/>
        <v>0</v>
      </c>
    </row>
    <row r="292" spans="1:6">
      <c r="A292" s="3" t="s">
        <v>342</v>
      </c>
      <c r="B292" s="3" t="s">
        <v>89</v>
      </c>
      <c r="C292" s="3">
        <v>3.5</v>
      </c>
      <c r="D292" s="3"/>
      <c r="E292" s="3">
        <f t="shared" si="3"/>
        <v>0</v>
      </c>
    </row>
    <row r="293" spans="1:6">
      <c r="A293" s="3" t="s">
        <v>343</v>
      </c>
      <c r="B293" s="3" t="s">
        <v>90</v>
      </c>
      <c r="C293" s="3">
        <v>1.5</v>
      </c>
      <c r="D293" s="3"/>
      <c r="E293" s="3">
        <f t="shared" si="3"/>
        <v>0</v>
      </c>
    </row>
    <row r="294" spans="1:6">
      <c r="A294" s="3" t="s">
        <v>344</v>
      </c>
      <c r="B294" s="3" t="s">
        <v>90</v>
      </c>
      <c r="C294" s="3">
        <v>3.99</v>
      </c>
      <c r="D294" s="3"/>
      <c r="E294" s="3">
        <f t="shared" si="3"/>
        <v>0</v>
      </c>
    </row>
    <row r="295" spans="1:6">
      <c r="A295" s="3" t="s">
        <v>345</v>
      </c>
      <c r="B295" s="3"/>
      <c r="C295" s="3">
        <v>3.95</v>
      </c>
      <c r="D295" s="3"/>
      <c r="E295" s="3">
        <f t="shared" si="3"/>
        <v>0</v>
      </c>
    </row>
    <row r="296" spans="1:6">
      <c r="A296" s="3" t="s">
        <v>91</v>
      </c>
      <c r="B296" s="3" t="s">
        <v>92</v>
      </c>
      <c r="C296" s="3">
        <v>1.95</v>
      </c>
      <c r="D296" s="3"/>
      <c r="E296" s="3">
        <f t="shared" si="3"/>
        <v>0</v>
      </c>
    </row>
    <row r="297" spans="1:6">
      <c r="A297" s="3" t="s">
        <v>94</v>
      </c>
      <c r="B297" s="3" t="s">
        <v>95</v>
      </c>
      <c r="C297" s="3">
        <v>3.5</v>
      </c>
      <c r="D297" s="3"/>
      <c r="E297" s="3">
        <f t="shared" si="3"/>
        <v>0</v>
      </c>
    </row>
    <row r="298" spans="1:6">
      <c r="A298" s="3" t="s">
        <v>346</v>
      </c>
      <c r="B298" s="3" t="s">
        <v>96</v>
      </c>
      <c r="C298" s="3">
        <v>1.95</v>
      </c>
      <c r="D298" s="3"/>
      <c r="E298" s="3">
        <f t="shared" si="3"/>
        <v>0</v>
      </c>
    </row>
    <row r="299" spans="1:6">
      <c r="A299" s="3" t="s">
        <v>347</v>
      </c>
      <c r="B299" s="3" t="s">
        <v>96</v>
      </c>
      <c r="C299" s="3">
        <v>3.95</v>
      </c>
      <c r="D299" s="3"/>
      <c r="E299" s="3">
        <f t="shared" si="3"/>
        <v>0</v>
      </c>
    </row>
    <row r="300" spans="1:6">
      <c r="A300" s="3" t="s">
        <v>348</v>
      </c>
      <c r="B300" s="3" t="s">
        <v>98</v>
      </c>
      <c r="C300" s="3">
        <v>2.95</v>
      </c>
      <c r="D300" s="3"/>
      <c r="E300" s="3">
        <f t="shared" si="3"/>
        <v>0</v>
      </c>
    </row>
    <row r="301" spans="1:6">
      <c r="A301" s="3" t="s">
        <v>349</v>
      </c>
      <c r="B301" s="3" t="s">
        <v>99</v>
      </c>
      <c r="C301" s="3">
        <v>3.95</v>
      </c>
      <c r="D301" s="3"/>
      <c r="E301" s="3">
        <f t="shared" si="3"/>
        <v>0</v>
      </c>
    </row>
    <row r="302" spans="1:6">
      <c r="A302" s="3" t="s">
        <v>350</v>
      </c>
      <c r="B302" s="3" t="s">
        <v>101</v>
      </c>
      <c r="C302" s="3">
        <v>5.95</v>
      </c>
      <c r="D302" s="3"/>
      <c r="E302" s="3">
        <f t="shared" si="3"/>
        <v>0</v>
      </c>
    </row>
    <row r="303" spans="1:6">
      <c r="A303" s="3" t="s">
        <v>351</v>
      </c>
      <c r="B303" s="3" t="s">
        <v>102</v>
      </c>
      <c r="C303" s="3">
        <v>2.5</v>
      </c>
      <c r="D303" s="3"/>
      <c r="E303" s="3">
        <f t="shared" si="3"/>
        <v>0</v>
      </c>
    </row>
    <row r="304" spans="1:6">
      <c r="A304" s="3" t="s">
        <v>352</v>
      </c>
      <c r="B304" s="3" t="s">
        <v>102</v>
      </c>
      <c r="C304" s="3">
        <v>8.9499999999999993</v>
      </c>
      <c r="D304" s="3"/>
      <c r="E304" s="3">
        <f t="shared" si="3"/>
        <v>0</v>
      </c>
    </row>
    <row r="305" spans="1:6">
      <c r="A305" s="3" t="s">
        <v>353</v>
      </c>
      <c r="B305" s="3" t="s">
        <v>102</v>
      </c>
      <c r="C305" s="3">
        <v>2.5</v>
      </c>
      <c r="D305" s="3"/>
      <c r="E305" s="3">
        <f t="shared" si="3"/>
        <v>0</v>
      </c>
    </row>
    <row r="306" spans="1:6">
      <c r="A306" s="3" t="s">
        <v>354</v>
      </c>
      <c r="B306" s="3" t="s">
        <v>103</v>
      </c>
      <c r="C306" s="3">
        <v>4.99</v>
      </c>
      <c r="D306" s="3"/>
      <c r="E306" s="3">
        <f t="shared" si="3"/>
        <v>0</v>
      </c>
    </row>
    <row r="307" spans="1:6">
      <c r="A307" s="3" t="s">
        <v>355</v>
      </c>
      <c r="B307" s="3" t="s">
        <v>104</v>
      </c>
      <c r="C307" s="3">
        <v>5.95</v>
      </c>
      <c r="D307" s="3"/>
      <c r="E307" s="3">
        <f t="shared" si="3"/>
        <v>0</v>
      </c>
    </row>
    <row r="308" spans="1:6">
      <c r="A308" s="3" t="s">
        <v>356</v>
      </c>
      <c r="B308" s="3" t="s">
        <v>41</v>
      </c>
      <c r="C308" s="3">
        <v>3.5</v>
      </c>
      <c r="D308" s="3"/>
      <c r="E308" s="3">
        <f t="shared" si="3"/>
        <v>0</v>
      </c>
    </row>
    <row r="309" spans="1:6">
      <c r="A309" s="3" t="s">
        <v>358</v>
      </c>
      <c r="B309" s="3" t="s">
        <v>41</v>
      </c>
      <c r="C309" s="3">
        <v>3.95</v>
      </c>
      <c r="D309" s="3"/>
      <c r="E309" s="3">
        <f t="shared" si="3"/>
        <v>0</v>
      </c>
    </row>
    <row r="310" spans="1:6">
      <c r="A310" s="3" t="s">
        <v>357</v>
      </c>
      <c r="B310" s="3" t="s">
        <v>8</v>
      </c>
      <c r="C310" s="3">
        <v>4.95</v>
      </c>
      <c r="D310" s="3"/>
      <c r="E310" s="3">
        <f t="shared" si="3"/>
        <v>0</v>
      </c>
      <c r="F310" s="1" t="s">
        <v>120</v>
      </c>
    </row>
    <row r="311" spans="1:6">
      <c r="A311" s="3" t="s">
        <v>105</v>
      </c>
      <c r="B311" s="3" t="s">
        <v>106</v>
      </c>
      <c r="C311" s="3">
        <v>7.95</v>
      </c>
      <c r="D311" s="3"/>
      <c r="E311" s="6">
        <f t="shared" si="3"/>
        <v>0</v>
      </c>
      <c r="F311">
        <f>SUM(E291:E311)</f>
        <v>0</v>
      </c>
    </row>
    <row r="312" spans="1:6">
      <c r="E312" s="7" t="s">
        <v>113</v>
      </c>
      <c r="F312" s="7">
        <f>SUM(F311+F290+F262+F244+F218+F214+F185+F174+F141+F112+F82+F56+F125)</f>
        <v>0</v>
      </c>
    </row>
  </sheetData>
  <mergeCells count="2">
    <mergeCell ref="A4:E10"/>
    <mergeCell ref="A11:E15"/>
  </mergeCells>
  <phoneticPr fontId="12" type="noConversion"/>
  <conditionalFormatting sqref="A30">
    <cfRule type="colorScale" priority="2">
      <colorScale>
        <cfvo type="min"/>
        <cfvo type="percentile" val="50"/>
        <cfvo type="max"/>
        <color rgb="FFF8696B"/>
        <color rgb="FFFFEB84"/>
        <color rgb="FF63BE7B"/>
      </colorScale>
    </cfRule>
  </conditionalFormatting>
  <hyperlinks>
    <hyperlink ref="B20" r:id="rId1" display="www.piemarket.it" xr:uid="{443B9F20-F294-4412-ACCB-EEFFDDF3872F}"/>
    <hyperlink ref="B21" r:id="rId2" xr:uid="{AAEDFE52-D735-4DCC-818D-4738AF311A2D}"/>
  </hyperlinks>
  <pageMargins left="0.7" right="0.7" top="0.75" bottom="0.75" header="0.3" footer="0.3"/>
  <pageSetup paperSize="9" orientation="landscape" horizontalDpi="360" verticalDpi="36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4A5DA-CFEF-4909-B852-297EBCCBED69}">
  <dimension ref="A1"/>
  <sheetViews>
    <sheetView tabSelected="1" topLeftCell="A2" workbookViewId="0">
      <selection activeCell="M26" sqref="M26"/>
    </sheetView>
  </sheetViews>
  <sheetFormatPr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Foglio1</vt:lpstr>
      <vt:lpstr>ADVANCE PAYMENT DETAILS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 Paolo</dc:creator>
  <cp:lastModifiedBy>Alenka Zanne</cp:lastModifiedBy>
  <cp:lastPrinted>2024-01-24T18:25:12Z</cp:lastPrinted>
  <dcterms:created xsi:type="dcterms:W3CDTF">2015-06-05T18:19:34Z</dcterms:created>
  <dcterms:modified xsi:type="dcterms:W3CDTF">2024-07-19T09:08:49Z</dcterms:modified>
</cp:coreProperties>
</file>